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Employer" sheetId="2" state="visible" r:id="rId4"/>
    <sheet name="Employees" sheetId="3" state="visible" r:id="rId5"/>
    <sheet name="SIF Outpu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" authorId="0">
      <text>
        <r>
          <rPr>
            <sz val="10"/>
            <rFont val="Arial"/>
            <family val="2"/>
          </rPr>
          <t xml:space="preserve">Dummy example. Use the real 14-digit personal number from the labour card.</t>
        </r>
      </text>
    </comment>
  </commentList>
</comments>
</file>

<file path=xl/sharedStrings.xml><?xml version="1.0" encoding="utf-8"?>
<sst xmlns="http://schemas.openxmlformats.org/spreadsheetml/2006/main" count="64" uniqueCount="62">
  <si>
    <t xml:space="preserve">WPS SIF file template (UAE)</t>
  </si>
  <si>
    <t xml:space="preserve">How to use</t>
  </si>
  <si>
    <t xml:space="preserve">1. Fill the yellow cells on the Employer sheet (employer ID, bank routing code, file date and time).</t>
  </si>
  <si>
    <t xml:space="preserve">2. Add one row per employee on the Employees sheet. Yellow cells are inputs; grey cells calculate.</t>
  </si>
  <si>
    <t xml:space="preserve">3. Fix every row the Check column flags before you export.</t>
  </si>
  <si>
    <t xml:space="preserve">4. Copy column A of the SIF Output sheet (EDR lines, then the SCR line last) into a plain text editor.</t>
  </si>
  <si>
    <t xml:space="preserve">5. Save it as a .csv file, then rename the extension to .sif using the file name your WPS agent specifies.</t>
  </si>
  <si>
    <t xml:space="preserve">6. Upload the file to your WPS agent before its cut-off. Salaries are due by the 1st of the month (Ministerial Resolution No. 340 of 2026).</t>
  </si>
  <si>
    <t xml:space="preserve">Field rules (from WPS agent SIF specifications)</t>
  </si>
  <si>
    <t xml:space="preserve">Employee ID: 14-digit personal number from the labour card or work permit.</t>
  </si>
  <si>
    <t xml:space="preserve">Routing code: the 9-digit WPS code of the employee's bank or exchange house.</t>
  </si>
  <si>
    <t xml:space="preserve">Account: 23-character IBAN, or the salary card / payment account number.</t>
  </si>
  <si>
    <t xml:space="preserve">Pay start and end dates: same calendar month. Dates are written YYYY-MM-DD.</t>
  </si>
  <si>
    <t xml:space="preserve">Amounts: no commas, two decimals, no negative values. Use 0.00 when there is no variable pay.</t>
  </si>
  <si>
    <t xml:space="preserve">Employer ID: 13-digit MoHRE establishment number. Currency: AED.</t>
  </si>
  <si>
    <t xml:space="preserve">Row 2 on the Employees sheet is an example with dummy values. Replace or delete it before exporting.</t>
  </si>
  <si>
    <t xml:space="preserve">Variable pay breakdown (EVP records) is not included. Ask your agent if it requires EVP lines.</t>
  </si>
  <si>
    <t xml:space="preserve">Always check the final layout against your own WPS agent's SIF template before uploading.</t>
  </si>
  <si>
    <t xml:space="preserve">Template by Payroll Middle East: https://payrollmiddleeast.com/wps-sif-file-format-uae/</t>
  </si>
  <si>
    <t xml:space="preserve">Field</t>
  </si>
  <si>
    <t xml:space="preserve">Value</t>
  </si>
  <si>
    <t xml:space="preserve">Rule</t>
  </si>
  <si>
    <t xml:space="preserve">Employer ID (MoHRE establishment no.)</t>
  </si>
  <si>
    <t xml:space="preserve">0000000000000</t>
  </si>
  <si>
    <t xml:space="preserve">13 digits, keep leading zeros</t>
  </si>
  <si>
    <t xml:space="preserve">Employer bank routing code</t>
  </si>
  <si>
    <t xml:space="preserve">000000000</t>
  </si>
  <si>
    <t xml:space="preserve">9 digits, from your bank</t>
  </si>
  <si>
    <t xml:space="preserve">File creation date</t>
  </si>
  <si>
    <t xml:space="preserve">Date the file is created</t>
  </si>
  <si>
    <t xml:space="preserve">File creation time (HHMM)</t>
  </si>
  <si>
    <t xml:space="preserve">1130</t>
  </si>
  <si>
    <t xml:space="preserve">4 digits, 24-hour clock</t>
  </si>
  <si>
    <t xml:space="preserve">Employer reference (optional)</t>
  </si>
  <si>
    <t xml:space="preserve">Up to 35 characters</t>
  </si>
  <si>
    <t xml:space="preserve">Salary month (MMYYYY)</t>
  </si>
  <si>
    <t xml:space="preserve">From the first employee's pay start date</t>
  </si>
  <si>
    <t xml:space="preserve">EDR count</t>
  </si>
  <si>
    <t xml:space="preserve">Calculated</t>
  </si>
  <si>
    <t xml:space="preserve">Total salary (fixed + variable)</t>
  </si>
  <si>
    <t xml:space="preserve">Currency</t>
  </si>
  <si>
    <t xml:space="preserve">AED</t>
  </si>
  <si>
    <t xml:space="preserve">Fixed</t>
  </si>
  <si>
    <t xml:space="preserve">Rows with errors</t>
  </si>
  <si>
    <t xml:space="preserve">Must be 0 before export</t>
  </si>
  <si>
    <t xml:space="preserve">Employee name (reference only)</t>
  </si>
  <si>
    <t xml:space="preserve">Employee ID (14 digits)</t>
  </si>
  <si>
    <t xml:space="preserve">Routing code (9 digits)</t>
  </si>
  <si>
    <t xml:space="preserve">IBAN / card no.</t>
  </si>
  <si>
    <t xml:space="preserve">Pay start date</t>
  </si>
  <si>
    <t xml:space="preserve">Pay end date</t>
  </si>
  <si>
    <t xml:space="preserve">Days in period</t>
  </si>
  <si>
    <t xml:space="preserve">Fixed pay (AED)</t>
  </si>
  <si>
    <t xml:space="preserve">Variable pay (AED)</t>
  </si>
  <si>
    <t xml:space="preserve">Unpaid leave days</t>
  </si>
  <si>
    <t xml:space="preserve">EDR line</t>
  </si>
  <si>
    <t xml:space="preserve">Check</t>
  </si>
  <si>
    <t xml:space="preserve">Example: A. Khan</t>
  </si>
  <si>
    <t xml:space="preserve">00000000000001</t>
  </si>
  <si>
    <t xml:space="preserve">AE000000000000000000001</t>
  </si>
  <si>
    <t xml:space="preserve">Copy cells A3 downwards (all EDR lines, then the SCR line) into a text file and save it as .sif</t>
  </si>
  <si>
    <t xml:space="preserve">SIF lines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</si>
</sst>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sz val="11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 t="s">
        <v>13</v>
      </c>
    </row>
    <row r="17" customFormat="false" ht="15" hidden="false" customHeight="false" outlineLevel="0" collapsed="false">
      <c r="A17" s="2" t="s">
        <v>14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 t="s">
        <v>16</v>
      </c>
    </row>
    <row r="21" customFormat="false" ht="15" hidden="false" customHeight="false" outlineLevel="0" collapsed="false">
      <c r="A21" s="2" t="s">
        <v>17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2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45"/>
  </cols>
  <sheetData>
    <row r="1" customFormat="false" ht="15" hidden="false" customHeight="false" outlineLevel="0" collapsed="false">
      <c r="A1" s="4" t="s">
        <v>19</v>
      </c>
      <c r="B1" s="4" t="s">
        <v>20</v>
      </c>
      <c r="C1" s="4" t="s">
        <v>21</v>
      </c>
    </row>
    <row r="2" customFormat="false" ht="15" hidden="false" customHeight="false" outlineLevel="0" collapsed="false">
      <c r="A2" s="2" t="s">
        <v>22</v>
      </c>
      <c r="B2" s="5" t="s">
        <v>23</v>
      </c>
      <c r="C2" s="2" t="s">
        <v>24</v>
      </c>
    </row>
    <row r="3" customFormat="false" ht="15" hidden="false" customHeight="false" outlineLevel="0" collapsed="false">
      <c r="A3" s="2" t="s">
        <v>25</v>
      </c>
      <c r="B3" s="5" t="s">
        <v>26</v>
      </c>
      <c r="C3" s="2" t="s">
        <v>27</v>
      </c>
    </row>
    <row r="4" customFormat="false" ht="15" hidden="false" customHeight="false" outlineLevel="0" collapsed="false">
      <c r="A4" s="2" t="s">
        <v>28</v>
      </c>
      <c r="B4" s="6" t="n">
        <v>46351</v>
      </c>
      <c r="C4" s="2" t="s">
        <v>29</v>
      </c>
    </row>
    <row r="5" customFormat="false" ht="15" hidden="false" customHeight="false" outlineLevel="0" collapsed="false">
      <c r="A5" s="2" t="s">
        <v>30</v>
      </c>
      <c r="B5" s="5" t="s">
        <v>31</v>
      </c>
      <c r="C5" s="2" t="s">
        <v>32</v>
      </c>
    </row>
    <row r="6" customFormat="false" ht="15" hidden="false" customHeight="false" outlineLevel="0" collapsed="false">
      <c r="A6" s="2" t="s">
        <v>33</v>
      </c>
      <c r="B6" s="5"/>
      <c r="C6" s="2" t="s">
        <v>34</v>
      </c>
    </row>
    <row r="8" customFormat="false" ht="15" hidden="false" customHeight="false" outlineLevel="0" collapsed="false">
      <c r="A8" s="3" t="s">
        <v>35</v>
      </c>
      <c r="B8" s="7" t="str">
        <f aca="false">IF(Employees!E2="","",TEXT(Employees!E2,"mmyyyy"))</f>
        <v>112026</v>
      </c>
      <c r="C8" s="2" t="s">
        <v>36</v>
      </c>
    </row>
    <row r="9" customFormat="false" ht="15" hidden="false" customHeight="false" outlineLevel="0" collapsed="false">
      <c r="A9" s="3" t="s">
        <v>37</v>
      </c>
      <c r="B9" s="7" t="n">
        <f aca="false">COUNTA(Employees!A2:A1001)</f>
        <v>1</v>
      </c>
      <c r="C9" s="2" t="s">
        <v>38</v>
      </c>
    </row>
    <row r="10" customFormat="false" ht="15" hidden="false" customHeight="false" outlineLevel="0" collapsed="false">
      <c r="A10" s="3" t="s">
        <v>39</v>
      </c>
      <c r="B10" s="8" t="n">
        <f aca="false">SUM(Employees!H2:H1001)+SUM(Employees!I2:I1001)</f>
        <v>5750</v>
      </c>
      <c r="C10" s="2" t="s">
        <v>38</v>
      </c>
    </row>
    <row r="11" customFormat="false" ht="15" hidden="false" customHeight="false" outlineLevel="0" collapsed="false">
      <c r="A11" s="3" t="s">
        <v>40</v>
      </c>
      <c r="B11" s="7" t="s">
        <v>41</v>
      </c>
      <c r="C11" s="2" t="s">
        <v>42</v>
      </c>
    </row>
    <row r="12" customFormat="false" ht="15" hidden="false" customHeight="false" outlineLevel="0" collapsed="false">
      <c r="A12" s="3" t="s">
        <v>43</v>
      </c>
      <c r="B12" s="7" t="n">
        <f aca="false">COUNTIF(Employees!M2:M1001,"Fix*")</f>
        <v>0</v>
      </c>
      <c r="C12" s="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8"/>
    <col collapsed="false" customWidth="true" hidden="false" outlineLevel="0" max="3" min="3" style="0" width="15"/>
    <col collapsed="false" customWidth="true" hidden="false" outlineLevel="0" max="4" min="4" style="0" width="28"/>
    <col collapsed="false" customWidth="true" hidden="false" outlineLevel="0" max="6" min="5" style="0" width="13"/>
    <col collapsed="false" customWidth="true" hidden="false" outlineLevel="0" max="7" min="7" style="0" width="10"/>
    <col collapsed="false" customWidth="true" hidden="false" outlineLevel="0" max="9" min="8" style="0" width="13"/>
    <col collapsed="false" customWidth="true" hidden="false" outlineLevel="0" max="10" min="10" style="0" width="11"/>
    <col collapsed="false" customWidth="true" hidden="false" outlineLevel="0" max="11" min="11" style="0" width="90"/>
    <col collapsed="false" customWidth="true" hidden="false" outlineLevel="0" max="12" min="12" style="0" width="2"/>
    <col collapsed="false" customWidth="true" hidden="false" outlineLevel="0" max="13" min="13" style="0" width="40"/>
  </cols>
  <sheetData>
    <row r="1" customFormat="false" ht="31.5" hidden="false" customHeight="true" outlineLevel="0" collapsed="false">
      <c r="A1" s="9" t="s">
        <v>45</v>
      </c>
      <c r="B1" s="9" t="s">
        <v>46</v>
      </c>
      <c r="C1" s="9" t="s">
        <v>47</v>
      </c>
      <c r="D1" s="9" t="s">
        <v>48</v>
      </c>
      <c r="E1" s="9" t="s">
        <v>49</v>
      </c>
      <c r="F1" s="9" t="s">
        <v>50</v>
      </c>
      <c r="G1" s="9" t="s">
        <v>51</v>
      </c>
      <c r="H1" s="9" t="s">
        <v>52</v>
      </c>
      <c r="I1" s="9" t="s">
        <v>53</v>
      </c>
      <c r="J1" s="9" t="s">
        <v>54</v>
      </c>
      <c r="K1" s="9" t="s">
        <v>55</v>
      </c>
      <c r="L1" s="9"/>
      <c r="M1" s="9" t="s">
        <v>56</v>
      </c>
    </row>
    <row r="2" customFormat="false" ht="15" hidden="false" customHeight="false" outlineLevel="0" collapsed="false">
      <c r="A2" s="10" t="s">
        <v>57</v>
      </c>
      <c r="B2" s="5" t="s">
        <v>58</v>
      </c>
      <c r="C2" s="5" t="s">
        <v>26</v>
      </c>
      <c r="D2" s="5" t="s">
        <v>59</v>
      </c>
      <c r="E2" s="6" t="n">
        <v>46327</v>
      </c>
      <c r="F2" s="6" t="n">
        <v>46356</v>
      </c>
      <c r="G2" s="7" t="n">
        <f aca="false">IF(OR(E2="",F2=""),"",F2-E2+1)</f>
        <v>30</v>
      </c>
      <c r="H2" s="11" t="n">
        <v>5000</v>
      </c>
      <c r="I2" s="11" t="n">
        <v>750</v>
      </c>
      <c r="J2" s="10" t="n">
        <v>0</v>
      </c>
      <c r="K2" s="7" t="str">
        <f aca="false">IF(A2="","","EDR,"&amp;B2&amp;","&amp;C2&amp;","&amp;D2&amp;","&amp;TEXT(E2,"yyyy-mm-dd")&amp;","&amp;TEXT(F2,"yyyy-mm-dd")&amp;","&amp;G2&amp;","&amp;TEXT(H2,"0.00")&amp;","&amp;TEXT(N(I2),"0.00")&amp;","&amp;N(J2))</f>
        <v>EDR,00000000000001,000000000,AE000000000000000000001,2026-11-01,2026-11-30,30,5000.00,750.00,0</v>
      </c>
      <c r="M2" s="7" t="str">
        <f aca="false">IF(A2="","",IF(LEN(B2)&lt;&gt;14,"Fix: employee ID must be 14 digits",IF(LEN(C2)&lt;&gt;9,"Fix: routing code must be 9 digits",IF(LEN(D2)=0,"Fix: account missing",IF(OR(E2="",F2=""),"Fix: pay dates missing",IF(TEXT(E2,"mmyyyy")&lt;&gt;TEXT(F2,"mmyyyy"),"Fix: start and end must be in the same month",IF(TEXT(E2,"mmyyyy")&lt;&gt;Employer!$B$8,"Fix: different salary month from row 2",IF(OR(H2&lt;0,N(I2)&lt;0),"Fix: negative amount",IF(N(H2)+N(I2)=0,"Fix: zero salary","OK")))))))))</f>
        <v>OK</v>
      </c>
    </row>
    <row r="3" customFormat="false" ht="15" hidden="false" customHeight="false" outlineLevel="0" collapsed="false">
      <c r="A3" s="10"/>
      <c r="B3" s="5"/>
      <c r="C3" s="5"/>
      <c r="D3" s="5"/>
      <c r="E3" s="6"/>
      <c r="F3" s="6"/>
      <c r="G3" s="7" t="str">
        <f aca="false">IF(OR(E3="",F3=""),"",F3-E3+1)</f>
        <v/>
      </c>
      <c r="H3" s="11"/>
      <c r="I3" s="11"/>
      <c r="J3" s="10"/>
      <c r="K3" s="7" t="str">
        <f aca="false">IF(A3="","","EDR,"&amp;B3&amp;","&amp;C3&amp;","&amp;D3&amp;","&amp;TEXT(E3,"yyyy-mm-dd")&amp;","&amp;TEXT(F3,"yyyy-mm-dd")&amp;","&amp;G3&amp;","&amp;TEXT(H3,"0.00")&amp;","&amp;TEXT(N(I3),"0.00")&amp;","&amp;N(J3))</f>
        <v/>
      </c>
      <c r="M3" s="7" t="str">
        <f aca="false">IF(A3="","",IF(LEN(B3)&lt;&gt;14,"Fix: employee ID must be 14 digits",IF(LEN(C3)&lt;&gt;9,"Fix: routing code must be 9 digits",IF(LEN(D3)=0,"Fix: account missing",IF(OR(E3="",F3=""),"Fix: pay dates missing",IF(TEXT(E3,"mmyyyy")&lt;&gt;TEXT(F3,"mmyyyy"),"Fix: start and end must be in the same month",IF(TEXT(E3,"mmyyyy")&lt;&gt;Employer!$B$8,"Fix: different salary month from row 2",IF(OR(H3&lt;0,N(I3)&lt;0),"Fix: negative amount",IF(N(H3)+N(I3)=0,"Fix: zero salary","OK")))))))))</f>
        <v/>
      </c>
    </row>
    <row r="4" customFormat="false" ht="15" hidden="false" customHeight="false" outlineLevel="0" collapsed="false">
      <c r="A4" s="10"/>
      <c r="B4" s="5"/>
      <c r="C4" s="5"/>
      <c r="D4" s="5"/>
      <c r="E4" s="6"/>
      <c r="F4" s="6"/>
      <c r="G4" s="7" t="str">
        <f aca="false">IF(OR(E4="",F4=""),"",F4-E4+1)</f>
        <v/>
      </c>
      <c r="H4" s="11"/>
      <c r="I4" s="11"/>
      <c r="J4" s="10"/>
      <c r="K4" s="7" t="str">
        <f aca="false">IF(A4="","","EDR,"&amp;B4&amp;","&amp;C4&amp;","&amp;D4&amp;","&amp;TEXT(E4,"yyyy-mm-dd")&amp;","&amp;TEXT(F4,"yyyy-mm-dd")&amp;","&amp;G4&amp;","&amp;TEXT(H4,"0.00")&amp;","&amp;TEXT(N(I4),"0.00")&amp;","&amp;N(J4))</f>
        <v/>
      </c>
      <c r="M4" s="7" t="str">
        <f aca="false">IF(A4="","",IF(LEN(B4)&lt;&gt;14,"Fix: employee ID must be 14 digits",IF(LEN(C4)&lt;&gt;9,"Fix: routing code must be 9 digits",IF(LEN(D4)=0,"Fix: account missing",IF(OR(E4="",F4=""),"Fix: pay dates missing",IF(TEXT(E4,"mmyyyy")&lt;&gt;TEXT(F4,"mmyyyy"),"Fix: start and end must be in the same month",IF(TEXT(E4,"mmyyyy")&lt;&gt;Employer!$B$8,"Fix: different salary month from row 2",IF(OR(H4&lt;0,N(I4)&lt;0),"Fix: negative amount",IF(N(H4)+N(I4)=0,"Fix: zero salary","OK")))))))))</f>
        <v/>
      </c>
    </row>
    <row r="5" customFormat="false" ht="15" hidden="false" customHeight="false" outlineLevel="0" collapsed="false">
      <c r="A5" s="10"/>
      <c r="B5" s="5"/>
      <c r="C5" s="5"/>
      <c r="D5" s="5"/>
      <c r="E5" s="6"/>
      <c r="F5" s="6"/>
      <c r="G5" s="7" t="str">
        <f aca="false">IF(OR(E5="",F5=""),"",F5-E5+1)</f>
        <v/>
      </c>
      <c r="H5" s="11"/>
      <c r="I5" s="11"/>
      <c r="J5" s="10"/>
      <c r="K5" s="7" t="str">
        <f aca="false">IF(A5="","","EDR,"&amp;B5&amp;","&amp;C5&amp;","&amp;D5&amp;","&amp;TEXT(E5,"yyyy-mm-dd")&amp;","&amp;TEXT(F5,"yyyy-mm-dd")&amp;","&amp;G5&amp;","&amp;TEXT(H5,"0.00")&amp;","&amp;TEXT(N(I5),"0.00")&amp;","&amp;N(J5))</f>
        <v/>
      </c>
      <c r="M5" s="7" t="str">
        <f aca="false">IF(A5="","",IF(LEN(B5)&lt;&gt;14,"Fix: employee ID must be 14 digits",IF(LEN(C5)&lt;&gt;9,"Fix: routing code must be 9 digits",IF(LEN(D5)=0,"Fix: account missing",IF(OR(E5="",F5=""),"Fix: pay dates missing",IF(TEXT(E5,"mmyyyy")&lt;&gt;TEXT(F5,"mmyyyy"),"Fix: start and end must be in the same month",IF(TEXT(E5,"mmyyyy")&lt;&gt;Employer!$B$8,"Fix: different salary month from row 2",IF(OR(H5&lt;0,N(I5)&lt;0),"Fix: negative amount",IF(N(H5)+N(I5)=0,"Fix: zero salary","OK")))))))))</f>
        <v/>
      </c>
    </row>
    <row r="6" customFormat="false" ht="15" hidden="false" customHeight="false" outlineLevel="0" collapsed="false">
      <c r="A6" s="10"/>
      <c r="B6" s="5"/>
      <c r="C6" s="5"/>
      <c r="D6" s="5"/>
      <c r="E6" s="6"/>
      <c r="F6" s="6"/>
      <c r="G6" s="7" t="str">
        <f aca="false">IF(OR(E6="",F6=""),"",F6-E6+1)</f>
        <v/>
      </c>
      <c r="H6" s="11"/>
      <c r="I6" s="11"/>
      <c r="J6" s="10"/>
      <c r="K6" s="7" t="str">
        <f aca="false">IF(A6="","","EDR,"&amp;B6&amp;","&amp;C6&amp;","&amp;D6&amp;","&amp;TEXT(E6,"yyyy-mm-dd")&amp;","&amp;TEXT(F6,"yyyy-mm-dd")&amp;","&amp;G6&amp;","&amp;TEXT(H6,"0.00")&amp;","&amp;TEXT(N(I6),"0.00")&amp;","&amp;N(J6))</f>
        <v/>
      </c>
      <c r="M6" s="7" t="str">
        <f aca="false">IF(A6="","",IF(LEN(B6)&lt;&gt;14,"Fix: employee ID must be 14 digits",IF(LEN(C6)&lt;&gt;9,"Fix: routing code must be 9 digits",IF(LEN(D6)=0,"Fix: account missing",IF(OR(E6="",F6=""),"Fix: pay dates missing",IF(TEXT(E6,"mmyyyy")&lt;&gt;TEXT(F6,"mmyyyy"),"Fix: start and end must be in the same month",IF(TEXT(E6,"mmyyyy")&lt;&gt;Employer!$B$8,"Fix: different salary month from row 2",IF(OR(H6&lt;0,N(I6)&lt;0),"Fix: negative amount",IF(N(H6)+N(I6)=0,"Fix: zero salary","OK")))))))))</f>
        <v/>
      </c>
    </row>
    <row r="7" customFormat="false" ht="15" hidden="false" customHeight="false" outlineLevel="0" collapsed="false">
      <c r="A7" s="10"/>
      <c r="B7" s="5"/>
      <c r="C7" s="5"/>
      <c r="D7" s="5"/>
      <c r="E7" s="6"/>
      <c r="F7" s="6"/>
      <c r="G7" s="7" t="str">
        <f aca="false">IF(OR(E7="",F7=""),"",F7-E7+1)</f>
        <v/>
      </c>
      <c r="H7" s="11"/>
      <c r="I7" s="11"/>
      <c r="J7" s="10"/>
      <c r="K7" s="7" t="str">
        <f aca="false">IF(A7="","","EDR,"&amp;B7&amp;","&amp;C7&amp;","&amp;D7&amp;","&amp;TEXT(E7,"yyyy-mm-dd")&amp;","&amp;TEXT(F7,"yyyy-mm-dd")&amp;","&amp;G7&amp;","&amp;TEXT(H7,"0.00")&amp;","&amp;TEXT(N(I7),"0.00")&amp;","&amp;N(J7))</f>
        <v/>
      </c>
      <c r="M7" s="7" t="str">
        <f aca="false">IF(A7="","",IF(LEN(B7)&lt;&gt;14,"Fix: employee ID must be 14 digits",IF(LEN(C7)&lt;&gt;9,"Fix: routing code must be 9 digits",IF(LEN(D7)=0,"Fix: account missing",IF(OR(E7="",F7=""),"Fix: pay dates missing",IF(TEXT(E7,"mmyyyy")&lt;&gt;TEXT(F7,"mmyyyy"),"Fix: start and end must be in the same month",IF(TEXT(E7,"mmyyyy")&lt;&gt;Employer!$B$8,"Fix: different salary month from row 2",IF(OR(H7&lt;0,N(I7)&lt;0),"Fix: negative amount",IF(N(H7)+N(I7)=0,"Fix: zero salary","OK")))))))))</f>
        <v/>
      </c>
    </row>
    <row r="8" customFormat="false" ht="15" hidden="false" customHeight="false" outlineLevel="0" collapsed="false">
      <c r="A8" s="10"/>
      <c r="B8" s="5"/>
      <c r="C8" s="5"/>
      <c r="D8" s="5"/>
      <c r="E8" s="6"/>
      <c r="F8" s="6"/>
      <c r="G8" s="7" t="str">
        <f aca="false">IF(OR(E8="",F8=""),"",F8-E8+1)</f>
        <v/>
      </c>
      <c r="H8" s="11"/>
      <c r="I8" s="11"/>
      <c r="J8" s="10"/>
      <c r="K8" s="7" t="str">
        <f aca="false">IF(A8="","","EDR,"&amp;B8&amp;","&amp;C8&amp;","&amp;D8&amp;","&amp;TEXT(E8,"yyyy-mm-dd")&amp;","&amp;TEXT(F8,"yyyy-mm-dd")&amp;","&amp;G8&amp;","&amp;TEXT(H8,"0.00")&amp;","&amp;TEXT(N(I8),"0.00")&amp;","&amp;N(J8))</f>
        <v/>
      </c>
      <c r="M8" s="7" t="str">
        <f aca="false">IF(A8="","",IF(LEN(B8)&lt;&gt;14,"Fix: employee ID must be 14 digits",IF(LEN(C8)&lt;&gt;9,"Fix: routing code must be 9 digits",IF(LEN(D8)=0,"Fix: account missing",IF(OR(E8="",F8=""),"Fix: pay dates missing",IF(TEXT(E8,"mmyyyy")&lt;&gt;TEXT(F8,"mmyyyy"),"Fix: start and end must be in the same month",IF(TEXT(E8,"mmyyyy")&lt;&gt;Employer!$B$8,"Fix: different salary month from row 2",IF(OR(H8&lt;0,N(I8)&lt;0),"Fix: negative amount",IF(N(H8)+N(I8)=0,"Fix: zero salary","OK")))))))))</f>
        <v/>
      </c>
    </row>
    <row r="9" customFormat="false" ht="15" hidden="false" customHeight="false" outlineLevel="0" collapsed="false">
      <c r="A9" s="10"/>
      <c r="B9" s="5"/>
      <c r="C9" s="5"/>
      <c r="D9" s="5"/>
      <c r="E9" s="6"/>
      <c r="F9" s="6"/>
      <c r="G9" s="7" t="str">
        <f aca="false">IF(OR(E9="",F9=""),"",F9-E9+1)</f>
        <v/>
      </c>
      <c r="H9" s="11"/>
      <c r="I9" s="11"/>
      <c r="J9" s="10"/>
      <c r="K9" s="7" t="str">
        <f aca="false">IF(A9="","","EDR,"&amp;B9&amp;","&amp;C9&amp;","&amp;D9&amp;","&amp;TEXT(E9,"yyyy-mm-dd")&amp;","&amp;TEXT(F9,"yyyy-mm-dd")&amp;","&amp;G9&amp;","&amp;TEXT(H9,"0.00")&amp;","&amp;TEXT(N(I9),"0.00")&amp;","&amp;N(J9))</f>
        <v/>
      </c>
      <c r="M9" s="7" t="str">
        <f aca="false">IF(A9="","",IF(LEN(B9)&lt;&gt;14,"Fix: employee ID must be 14 digits",IF(LEN(C9)&lt;&gt;9,"Fix: routing code must be 9 digits",IF(LEN(D9)=0,"Fix: account missing",IF(OR(E9="",F9=""),"Fix: pay dates missing",IF(TEXT(E9,"mmyyyy")&lt;&gt;TEXT(F9,"mmyyyy"),"Fix: start and end must be in the same month",IF(TEXT(E9,"mmyyyy")&lt;&gt;Employer!$B$8,"Fix: different salary month from row 2",IF(OR(H9&lt;0,N(I9)&lt;0),"Fix: negative amount",IF(N(H9)+N(I9)=0,"Fix: zero salary","OK")))))))))</f>
        <v/>
      </c>
    </row>
    <row r="10" customFormat="false" ht="15" hidden="false" customHeight="false" outlineLevel="0" collapsed="false">
      <c r="A10" s="10"/>
      <c r="B10" s="5"/>
      <c r="C10" s="5"/>
      <c r="D10" s="5"/>
      <c r="E10" s="6"/>
      <c r="F10" s="6"/>
      <c r="G10" s="7" t="str">
        <f aca="false">IF(OR(E10="",F10=""),"",F10-E10+1)</f>
        <v/>
      </c>
      <c r="H10" s="11"/>
      <c r="I10" s="11"/>
      <c r="J10" s="10"/>
      <c r="K10" s="7" t="str">
        <f aca="false">IF(A10="","","EDR,"&amp;B10&amp;","&amp;C10&amp;","&amp;D10&amp;","&amp;TEXT(E10,"yyyy-mm-dd")&amp;","&amp;TEXT(F10,"yyyy-mm-dd")&amp;","&amp;G10&amp;","&amp;TEXT(H10,"0.00")&amp;","&amp;TEXT(N(I10),"0.00")&amp;","&amp;N(J10))</f>
        <v/>
      </c>
      <c r="M10" s="7" t="str">
        <f aca="false">IF(A10="","",IF(LEN(B10)&lt;&gt;14,"Fix: employee ID must be 14 digits",IF(LEN(C10)&lt;&gt;9,"Fix: routing code must be 9 digits",IF(LEN(D10)=0,"Fix: account missing",IF(OR(E10="",F10=""),"Fix: pay dates missing",IF(TEXT(E10,"mmyyyy")&lt;&gt;TEXT(F10,"mmyyyy"),"Fix: start and end must be in the same month",IF(TEXT(E10,"mmyyyy")&lt;&gt;Employer!$B$8,"Fix: different salary month from row 2",IF(OR(H10&lt;0,N(I10)&lt;0),"Fix: negative amount",IF(N(H10)+N(I10)=0,"Fix: zero salary","OK")))))))))</f>
        <v/>
      </c>
    </row>
    <row r="11" customFormat="false" ht="15" hidden="false" customHeight="false" outlineLevel="0" collapsed="false">
      <c r="A11" s="10"/>
      <c r="B11" s="5"/>
      <c r="C11" s="5"/>
      <c r="D11" s="5"/>
      <c r="E11" s="6"/>
      <c r="F11" s="6"/>
      <c r="G11" s="7" t="str">
        <f aca="false">IF(OR(E11="",F11=""),"",F11-E11+1)</f>
        <v/>
      </c>
      <c r="H11" s="11"/>
      <c r="I11" s="11"/>
      <c r="J11" s="10"/>
      <c r="K11" s="7" t="str">
        <f aca="false">IF(A11="","","EDR,"&amp;B11&amp;","&amp;C11&amp;","&amp;D11&amp;","&amp;TEXT(E11,"yyyy-mm-dd")&amp;","&amp;TEXT(F11,"yyyy-mm-dd")&amp;","&amp;G11&amp;","&amp;TEXT(H11,"0.00")&amp;","&amp;TEXT(N(I11),"0.00")&amp;","&amp;N(J11))</f>
        <v/>
      </c>
      <c r="M11" s="7" t="str">
        <f aca="false">IF(A11="","",IF(LEN(B11)&lt;&gt;14,"Fix: employee ID must be 14 digits",IF(LEN(C11)&lt;&gt;9,"Fix: routing code must be 9 digits",IF(LEN(D11)=0,"Fix: account missing",IF(OR(E11="",F11=""),"Fix: pay dates missing",IF(TEXT(E11,"mmyyyy")&lt;&gt;TEXT(F11,"mmyyyy"),"Fix: start and end must be in the same month",IF(TEXT(E11,"mmyyyy")&lt;&gt;Employer!$B$8,"Fix: different salary month from row 2",IF(OR(H11&lt;0,N(I11)&lt;0),"Fix: negative amount",IF(N(H11)+N(I11)=0,"Fix: zero salary","OK")))))))))</f>
        <v/>
      </c>
    </row>
    <row r="12" customFormat="false" ht="15" hidden="false" customHeight="false" outlineLevel="0" collapsed="false">
      <c r="A12" s="10"/>
      <c r="B12" s="5"/>
      <c r="C12" s="5"/>
      <c r="D12" s="5"/>
      <c r="E12" s="6"/>
      <c r="F12" s="6"/>
      <c r="G12" s="7" t="str">
        <f aca="false">IF(OR(E12="",F12=""),"",F12-E12+1)</f>
        <v/>
      </c>
      <c r="H12" s="11"/>
      <c r="I12" s="11"/>
      <c r="J12" s="10"/>
      <c r="K12" s="7" t="str">
        <f aca="false">IF(A12="","","EDR,"&amp;B12&amp;","&amp;C12&amp;","&amp;D12&amp;","&amp;TEXT(E12,"yyyy-mm-dd")&amp;","&amp;TEXT(F12,"yyyy-mm-dd")&amp;","&amp;G12&amp;","&amp;TEXT(H12,"0.00")&amp;","&amp;TEXT(N(I12),"0.00")&amp;","&amp;N(J12))</f>
        <v/>
      </c>
      <c r="M12" s="7" t="str">
        <f aca="false">IF(A12="","",IF(LEN(B12)&lt;&gt;14,"Fix: employee ID must be 14 digits",IF(LEN(C12)&lt;&gt;9,"Fix: routing code must be 9 digits",IF(LEN(D12)=0,"Fix: account missing",IF(OR(E12="",F12=""),"Fix: pay dates missing",IF(TEXT(E12,"mmyyyy")&lt;&gt;TEXT(F12,"mmyyyy"),"Fix: start and end must be in the same month",IF(TEXT(E12,"mmyyyy")&lt;&gt;Employer!$B$8,"Fix: different salary month from row 2",IF(OR(H12&lt;0,N(I12)&lt;0),"Fix: negative amount",IF(N(H12)+N(I12)=0,"Fix: zero salary","OK")))))))))</f>
        <v/>
      </c>
    </row>
    <row r="13" customFormat="false" ht="15" hidden="false" customHeight="false" outlineLevel="0" collapsed="false">
      <c r="A13" s="10"/>
      <c r="B13" s="5"/>
      <c r="C13" s="5"/>
      <c r="D13" s="5"/>
      <c r="E13" s="6"/>
      <c r="F13" s="6"/>
      <c r="G13" s="7" t="str">
        <f aca="false">IF(OR(E13="",F13=""),"",F13-E13+1)</f>
        <v/>
      </c>
      <c r="H13" s="11"/>
      <c r="I13" s="11"/>
      <c r="J13" s="10"/>
      <c r="K13" s="7" t="str">
        <f aca="false">IF(A13="","","EDR,"&amp;B13&amp;","&amp;C13&amp;","&amp;D13&amp;","&amp;TEXT(E13,"yyyy-mm-dd")&amp;","&amp;TEXT(F13,"yyyy-mm-dd")&amp;","&amp;G13&amp;","&amp;TEXT(H13,"0.00")&amp;","&amp;TEXT(N(I13),"0.00")&amp;","&amp;N(J13))</f>
        <v/>
      </c>
      <c r="M13" s="7" t="str">
        <f aca="false">IF(A13="","",IF(LEN(B13)&lt;&gt;14,"Fix: employee ID must be 14 digits",IF(LEN(C13)&lt;&gt;9,"Fix: routing code must be 9 digits",IF(LEN(D13)=0,"Fix: account missing",IF(OR(E13="",F13=""),"Fix: pay dates missing",IF(TEXT(E13,"mmyyyy")&lt;&gt;TEXT(F13,"mmyyyy"),"Fix: start and end must be in the same month",IF(TEXT(E13,"mmyyyy")&lt;&gt;Employer!$B$8,"Fix: different salary month from row 2",IF(OR(H13&lt;0,N(I13)&lt;0),"Fix: negative amount",IF(N(H13)+N(I13)=0,"Fix: zero salary","OK")))))))))</f>
        <v/>
      </c>
    </row>
    <row r="14" customFormat="false" ht="15" hidden="false" customHeight="false" outlineLevel="0" collapsed="false">
      <c r="A14" s="10"/>
      <c r="B14" s="5"/>
      <c r="C14" s="5"/>
      <c r="D14" s="5"/>
      <c r="E14" s="6"/>
      <c r="F14" s="6"/>
      <c r="G14" s="7" t="str">
        <f aca="false">IF(OR(E14="",F14=""),"",F14-E14+1)</f>
        <v/>
      </c>
      <c r="H14" s="11"/>
      <c r="I14" s="11"/>
      <c r="J14" s="10"/>
      <c r="K14" s="7" t="str">
        <f aca="false">IF(A14="","","EDR,"&amp;B14&amp;","&amp;C14&amp;","&amp;D14&amp;","&amp;TEXT(E14,"yyyy-mm-dd")&amp;","&amp;TEXT(F14,"yyyy-mm-dd")&amp;","&amp;G14&amp;","&amp;TEXT(H14,"0.00")&amp;","&amp;TEXT(N(I14),"0.00")&amp;","&amp;N(J14))</f>
        <v/>
      </c>
      <c r="M14" s="7" t="str">
        <f aca="false">IF(A14="","",IF(LEN(B14)&lt;&gt;14,"Fix: employee ID must be 14 digits",IF(LEN(C14)&lt;&gt;9,"Fix: routing code must be 9 digits",IF(LEN(D14)=0,"Fix: account missing",IF(OR(E14="",F14=""),"Fix: pay dates missing",IF(TEXT(E14,"mmyyyy")&lt;&gt;TEXT(F14,"mmyyyy"),"Fix: start and end must be in the same month",IF(TEXT(E14,"mmyyyy")&lt;&gt;Employer!$B$8,"Fix: different salary month from row 2",IF(OR(H14&lt;0,N(I14)&lt;0),"Fix: negative amount",IF(N(H14)+N(I14)=0,"Fix: zero salary","OK")))))))))</f>
        <v/>
      </c>
    </row>
    <row r="15" customFormat="false" ht="15" hidden="false" customHeight="false" outlineLevel="0" collapsed="false">
      <c r="A15" s="10"/>
      <c r="B15" s="5"/>
      <c r="C15" s="5"/>
      <c r="D15" s="5"/>
      <c r="E15" s="6"/>
      <c r="F15" s="6"/>
      <c r="G15" s="7" t="str">
        <f aca="false">IF(OR(E15="",F15=""),"",F15-E15+1)</f>
        <v/>
      </c>
      <c r="H15" s="11"/>
      <c r="I15" s="11"/>
      <c r="J15" s="10"/>
      <c r="K15" s="7" t="str">
        <f aca="false">IF(A15="","","EDR,"&amp;B15&amp;","&amp;C15&amp;","&amp;D15&amp;","&amp;TEXT(E15,"yyyy-mm-dd")&amp;","&amp;TEXT(F15,"yyyy-mm-dd")&amp;","&amp;G15&amp;","&amp;TEXT(H15,"0.00")&amp;","&amp;TEXT(N(I15),"0.00")&amp;","&amp;N(J15))</f>
        <v/>
      </c>
      <c r="M15" s="7" t="str">
        <f aca="false">IF(A15="","",IF(LEN(B15)&lt;&gt;14,"Fix: employee ID must be 14 digits",IF(LEN(C15)&lt;&gt;9,"Fix: routing code must be 9 digits",IF(LEN(D15)=0,"Fix: account missing",IF(OR(E15="",F15=""),"Fix: pay dates missing",IF(TEXT(E15,"mmyyyy")&lt;&gt;TEXT(F15,"mmyyyy"),"Fix: start and end must be in the same month",IF(TEXT(E15,"mmyyyy")&lt;&gt;Employer!$B$8,"Fix: different salary month from row 2",IF(OR(H15&lt;0,N(I15)&lt;0),"Fix: negative amount",IF(N(H15)+N(I15)=0,"Fix: zero salary","OK")))))))))</f>
        <v/>
      </c>
    </row>
    <row r="16" customFormat="false" ht="15" hidden="false" customHeight="false" outlineLevel="0" collapsed="false">
      <c r="A16" s="10"/>
      <c r="B16" s="5"/>
      <c r="C16" s="5"/>
      <c r="D16" s="5"/>
      <c r="E16" s="6"/>
      <c r="F16" s="6"/>
      <c r="G16" s="7" t="str">
        <f aca="false">IF(OR(E16="",F16=""),"",F16-E16+1)</f>
        <v/>
      </c>
      <c r="H16" s="11"/>
      <c r="I16" s="11"/>
      <c r="J16" s="10"/>
      <c r="K16" s="7" t="str">
        <f aca="false">IF(A16="","","EDR,"&amp;B16&amp;","&amp;C16&amp;","&amp;D16&amp;","&amp;TEXT(E16,"yyyy-mm-dd")&amp;","&amp;TEXT(F16,"yyyy-mm-dd")&amp;","&amp;G16&amp;","&amp;TEXT(H16,"0.00")&amp;","&amp;TEXT(N(I16),"0.00")&amp;","&amp;N(J16))</f>
        <v/>
      </c>
      <c r="M16" s="7" t="str">
        <f aca="false">IF(A16="","",IF(LEN(B16)&lt;&gt;14,"Fix: employee ID must be 14 digits",IF(LEN(C16)&lt;&gt;9,"Fix: routing code must be 9 digits",IF(LEN(D16)=0,"Fix: account missing",IF(OR(E16="",F16=""),"Fix: pay dates missing",IF(TEXT(E16,"mmyyyy")&lt;&gt;TEXT(F16,"mmyyyy"),"Fix: start and end must be in the same month",IF(TEXT(E16,"mmyyyy")&lt;&gt;Employer!$B$8,"Fix: different salary month from row 2",IF(OR(H16&lt;0,N(I16)&lt;0),"Fix: negative amount",IF(N(H16)+N(I16)=0,"Fix: zero salary","OK")))))))))</f>
        <v/>
      </c>
    </row>
    <row r="17" customFormat="false" ht="15" hidden="false" customHeight="false" outlineLevel="0" collapsed="false">
      <c r="A17" s="10"/>
      <c r="B17" s="5"/>
      <c r="C17" s="5"/>
      <c r="D17" s="5"/>
      <c r="E17" s="6"/>
      <c r="F17" s="6"/>
      <c r="G17" s="7" t="str">
        <f aca="false">IF(OR(E17="",F17=""),"",F17-E17+1)</f>
        <v/>
      </c>
      <c r="H17" s="11"/>
      <c r="I17" s="11"/>
      <c r="J17" s="10"/>
      <c r="K17" s="7" t="str">
        <f aca="false">IF(A17="","","EDR,"&amp;B17&amp;","&amp;C17&amp;","&amp;D17&amp;","&amp;TEXT(E17,"yyyy-mm-dd")&amp;","&amp;TEXT(F17,"yyyy-mm-dd")&amp;","&amp;G17&amp;","&amp;TEXT(H17,"0.00")&amp;","&amp;TEXT(N(I17),"0.00")&amp;","&amp;N(J17))</f>
        <v/>
      </c>
      <c r="M17" s="7" t="str">
        <f aca="false">IF(A17="","",IF(LEN(B17)&lt;&gt;14,"Fix: employee ID must be 14 digits",IF(LEN(C17)&lt;&gt;9,"Fix: routing code must be 9 digits",IF(LEN(D17)=0,"Fix: account missing",IF(OR(E17="",F17=""),"Fix: pay dates missing",IF(TEXT(E17,"mmyyyy")&lt;&gt;TEXT(F17,"mmyyyy"),"Fix: start and end must be in the same month",IF(TEXT(E17,"mmyyyy")&lt;&gt;Employer!$B$8,"Fix: different salary month from row 2",IF(OR(H17&lt;0,N(I17)&lt;0),"Fix: negative amount",IF(N(H17)+N(I17)=0,"Fix: zero salary","OK")))))))))</f>
        <v/>
      </c>
    </row>
    <row r="18" customFormat="false" ht="15" hidden="false" customHeight="false" outlineLevel="0" collapsed="false">
      <c r="A18" s="10"/>
      <c r="B18" s="5"/>
      <c r="C18" s="5"/>
      <c r="D18" s="5"/>
      <c r="E18" s="6"/>
      <c r="F18" s="6"/>
      <c r="G18" s="7" t="str">
        <f aca="false">IF(OR(E18="",F18=""),"",F18-E18+1)</f>
        <v/>
      </c>
      <c r="H18" s="11"/>
      <c r="I18" s="11"/>
      <c r="J18" s="10"/>
      <c r="K18" s="7" t="str">
        <f aca="false">IF(A18="","","EDR,"&amp;B18&amp;","&amp;C18&amp;","&amp;D18&amp;","&amp;TEXT(E18,"yyyy-mm-dd")&amp;","&amp;TEXT(F18,"yyyy-mm-dd")&amp;","&amp;G18&amp;","&amp;TEXT(H18,"0.00")&amp;","&amp;TEXT(N(I18),"0.00")&amp;","&amp;N(J18))</f>
        <v/>
      </c>
      <c r="M18" s="7" t="str">
        <f aca="false">IF(A18="","",IF(LEN(B18)&lt;&gt;14,"Fix: employee ID must be 14 digits",IF(LEN(C18)&lt;&gt;9,"Fix: routing code must be 9 digits",IF(LEN(D18)=0,"Fix: account missing",IF(OR(E18="",F18=""),"Fix: pay dates missing",IF(TEXT(E18,"mmyyyy")&lt;&gt;TEXT(F18,"mmyyyy"),"Fix: start and end must be in the same month",IF(TEXT(E18,"mmyyyy")&lt;&gt;Employer!$B$8,"Fix: different salary month from row 2",IF(OR(H18&lt;0,N(I18)&lt;0),"Fix: negative amount",IF(N(H18)+N(I18)=0,"Fix: zero salary","OK")))))))))</f>
        <v/>
      </c>
    </row>
    <row r="19" customFormat="false" ht="15" hidden="false" customHeight="false" outlineLevel="0" collapsed="false">
      <c r="A19" s="10"/>
      <c r="B19" s="5"/>
      <c r="C19" s="5"/>
      <c r="D19" s="5"/>
      <c r="E19" s="6"/>
      <c r="F19" s="6"/>
      <c r="G19" s="7" t="str">
        <f aca="false">IF(OR(E19="",F19=""),"",F19-E19+1)</f>
        <v/>
      </c>
      <c r="H19" s="11"/>
      <c r="I19" s="11"/>
      <c r="J19" s="10"/>
      <c r="K19" s="7" t="str">
        <f aca="false">IF(A19="","","EDR,"&amp;B19&amp;","&amp;C19&amp;","&amp;D19&amp;","&amp;TEXT(E19,"yyyy-mm-dd")&amp;","&amp;TEXT(F19,"yyyy-mm-dd")&amp;","&amp;G19&amp;","&amp;TEXT(H19,"0.00")&amp;","&amp;TEXT(N(I19),"0.00")&amp;","&amp;N(J19))</f>
        <v/>
      </c>
      <c r="M19" s="7" t="str">
        <f aca="false">IF(A19="","",IF(LEN(B19)&lt;&gt;14,"Fix: employee ID must be 14 digits",IF(LEN(C19)&lt;&gt;9,"Fix: routing code must be 9 digits",IF(LEN(D19)=0,"Fix: account missing",IF(OR(E19="",F19=""),"Fix: pay dates missing",IF(TEXT(E19,"mmyyyy")&lt;&gt;TEXT(F19,"mmyyyy"),"Fix: start and end must be in the same month",IF(TEXT(E19,"mmyyyy")&lt;&gt;Employer!$B$8,"Fix: different salary month from row 2",IF(OR(H19&lt;0,N(I19)&lt;0),"Fix: negative amount",IF(N(H19)+N(I19)=0,"Fix: zero salary","OK")))))))))</f>
        <v/>
      </c>
    </row>
    <row r="20" customFormat="false" ht="15" hidden="false" customHeight="false" outlineLevel="0" collapsed="false">
      <c r="A20" s="10"/>
      <c r="B20" s="5"/>
      <c r="C20" s="5"/>
      <c r="D20" s="5"/>
      <c r="E20" s="6"/>
      <c r="F20" s="6"/>
      <c r="G20" s="7" t="str">
        <f aca="false">IF(OR(E20="",F20=""),"",F20-E20+1)</f>
        <v/>
      </c>
      <c r="H20" s="11"/>
      <c r="I20" s="11"/>
      <c r="J20" s="10"/>
      <c r="K20" s="7" t="str">
        <f aca="false">IF(A20="","","EDR,"&amp;B20&amp;","&amp;C20&amp;","&amp;D20&amp;","&amp;TEXT(E20,"yyyy-mm-dd")&amp;","&amp;TEXT(F20,"yyyy-mm-dd")&amp;","&amp;G20&amp;","&amp;TEXT(H20,"0.00")&amp;","&amp;TEXT(N(I20),"0.00")&amp;","&amp;N(J20))</f>
        <v/>
      </c>
      <c r="M20" s="7" t="str">
        <f aca="false">IF(A20="","",IF(LEN(B20)&lt;&gt;14,"Fix: employee ID must be 14 digits",IF(LEN(C20)&lt;&gt;9,"Fix: routing code must be 9 digits",IF(LEN(D20)=0,"Fix: account missing",IF(OR(E20="",F20=""),"Fix: pay dates missing",IF(TEXT(E20,"mmyyyy")&lt;&gt;TEXT(F20,"mmyyyy"),"Fix: start and end must be in the same month",IF(TEXT(E20,"mmyyyy")&lt;&gt;Employer!$B$8,"Fix: different salary month from row 2",IF(OR(H20&lt;0,N(I20)&lt;0),"Fix: negative amount",IF(N(H20)+N(I20)=0,"Fix: zero salary","OK")))))))))</f>
        <v/>
      </c>
    </row>
    <row r="21" customFormat="false" ht="15" hidden="false" customHeight="false" outlineLevel="0" collapsed="false">
      <c r="A21" s="10"/>
      <c r="B21" s="5"/>
      <c r="C21" s="5"/>
      <c r="D21" s="5"/>
      <c r="E21" s="6"/>
      <c r="F21" s="6"/>
      <c r="G21" s="7" t="str">
        <f aca="false">IF(OR(E21="",F21=""),"",F21-E21+1)</f>
        <v/>
      </c>
      <c r="H21" s="11"/>
      <c r="I21" s="11"/>
      <c r="J21" s="10"/>
      <c r="K21" s="7" t="str">
        <f aca="false">IF(A21="","","EDR,"&amp;B21&amp;","&amp;C21&amp;","&amp;D21&amp;","&amp;TEXT(E21,"yyyy-mm-dd")&amp;","&amp;TEXT(F21,"yyyy-mm-dd")&amp;","&amp;G21&amp;","&amp;TEXT(H21,"0.00")&amp;","&amp;TEXT(N(I21),"0.00")&amp;","&amp;N(J21))</f>
        <v/>
      </c>
      <c r="M21" s="7" t="str">
        <f aca="false">IF(A21="","",IF(LEN(B21)&lt;&gt;14,"Fix: employee ID must be 14 digits",IF(LEN(C21)&lt;&gt;9,"Fix: routing code must be 9 digits",IF(LEN(D21)=0,"Fix: account missing",IF(OR(E21="",F21=""),"Fix: pay dates missing",IF(TEXT(E21,"mmyyyy")&lt;&gt;TEXT(F21,"mmyyyy"),"Fix: start and end must be in the same month",IF(TEXT(E21,"mmyyyy")&lt;&gt;Employer!$B$8,"Fix: different salary month from row 2",IF(OR(H21&lt;0,N(I21)&lt;0),"Fix: negative amount",IF(N(H21)+N(I21)=0,"Fix: zero salary","OK")))))))))</f>
        <v/>
      </c>
    </row>
    <row r="22" customFormat="false" ht="15" hidden="false" customHeight="false" outlineLevel="0" collapsed="false">
      <c r="A22" s="10"/>
      <c r="B22" s="5"/>
      <c r="C22" s="5"/>
      <c r="D22" s="5"/>
      <c r="E22" s="6"/>
      <c r="F22" s="6"/>
      <c r="G22" s="7" t="str">
        <f aca="false">IF(OR(E22="",F22=""),"",F22-E22+1)</f>
        <v/>
      </c>
      <c r="H22" s="11"/>
      <c r="I22" s="11"/>
      <c r="J22" s="10"/>
      <c r="K22" s="7" t="str">
        <f aca="false">IF(A22="","","EDR,"&amp;B22&amp;","&amp;C22&amp;","&amp;D22&amp;","&amp;TEXT(E22,"yyyy-mm-dd")&amp;","&amp;TEXT(F22,"yyyy-mm-dd")&amp;","&amp;G22&amp;","&amp;TEXT(H22,"0.00")&amp;","&amp;TEXT(N(I22),"0.00")&amp;","&amp;N(J22))</f>
        <v/>
      </c>
      <c r="M22" s="7" t="str">
        <f aca="false">IF(A22="","",IF(LEN(B22)&lt;&gt;14,"Fix: employee ID must be 14 digits",IF(LEN(C22)&lt;&gt;9,"Fix: routing code must be 9 digits",IF(LEN(D22)=0,"Fix: account missing",IF(OR(E22="",F22=""),"Fix: pay dates missing",IF(TEXT(E22,"mmyyyy")&lt;&gt;TEXT(F22,"mmyyyy"),"Fix: start and end must be in the same month",IF(TEXT(E22,"mmyyyy")&lt;&gt;Employer!$B$8,"Fix: different salary month from row 2",IF(OR(H22&lt;0,N(I22)&lt;0),"Fix: negative amount",IF(N(H22)+N(I22)=0,"Fix: zero salary","OK")))))))))</f>
        <v/>
      </c>
    </row>
    <row r="23" customFormat="false" ht="15" hidden="false" customHeight="false" outlineLevel="0" collapsed="false">
      <c r="A23" s="10"/>
      <c r="B23" s="5"/>
      <c r="C23" s="5"/>
      <c r="D23" s="5"/>
      <c r="E23" s="6"/>
      <c r="F23" s="6"/>
      <c r="G23" s="7" t="str">
        <f aca="false">IF(OR(E23="",F23=""),"",F23-E23+1)</f>
        <v/>
      </c>
      <c r="H23" s="11"/>
      <c r="I23" s="11"/>
      <c r="J23" s="10"/>
      <c r="K23" s="7" t="str">
        <f aca="false">IF(A23="","","EDR,"&amp;B23&amp;","&amp;C23&amp;","&amp;D23&amp;","&amp;TEXT(E23,"yyyy-mm-dd")&amp;","&amp;TEXT(F23,"yyyy-mm-dd")&amp;","&amp;G23&amp;","&amp;TEXT(H23,"0.00")&amp;","&amp;TEXT(N(I23),"0.00")&amp;","&amp;N(J23))</f>
        <v/>
      </c>
      <c r="M23" s="7" t="str">
        <f aca="false">IF(A23="","",IF(LEN(B23)&lt;&gt;14,"Fix: employee ID must be 14 digits",IF(LEN(C23)&lt;&gt;9,"Fix: routing code must be 9 digits",IF(LEN(D23)=0,"Fix: account missing",IF(OR(E23="",F23=""),"Fix: pay dates missing",IF(TEXT(E23,"mmyyyy")&lt;&gt;TEXT(F23,"mmyyyy"),"Fix: start and end must be in the same month",IF(TEXT(E23,"mmyyyy")&lt;&gt;Employer!$B$8,"Fix: different salary month from row 2",IF(OR(H23&lt;0,N(I23)&lt;0),"Fix: negative amount",IF(N(H23)+N(I23)=0,"Fix: zero salary","OK")))))))))</f>
        <v/>
      </c>
    </row>
    <row r="24" customFormat="false" ht="15" hidden="false" customHeight="false" outlineLevel="0" collapsed="false">
      <c r="A24" s="10"/>
      <c r="B24" s="5"/>
      <c r="C24" s="5"/>
      <c r="D24" s="5"/>
      <c r="E24" s="6"/>
      <c r="F24" s="6"/>
      <c r="G24" s="7" t="str">
        <f aca="false">IF(OR(E24="",F24=""),"",F24-E24+1)</f>
        <v/>
      </c>
      <c r="H24" s="11"/>
      <c r="I24" s="11"/>
      <c r="J24" s="10"/>
      <c r="K24" s="7" t="str">
        <f aca="false">IF(A24="","","EDR,"&amp;B24&amp;","&amp;C24&amp;","&amp;D24&amp;","&amp;TEXT(E24,"yyyy-mm-dd")&amp;","&amp;TEXT(F24,"yyyy-mm-dd")&amp;","&amp;G24&amp;","&amp;TEXT(H24,"0.00")&amp;","&amp;TEXT(N(I24),"0.00")&amp;","&amp;N(J24))</f>
        <v/>
      </c>
      <c r="M24" s="7" t="str">
        <f aca="false">IF(A24="","",IF(LEN(B24)&lt;&gt;14,"Fix: employee ID must be 14 digits",IF(LEN(C24)&lt;&gt;9,"Fix: routing code must be 9 digits",IF(LEN(D24)=0,"Fix: account missing",IF(OR(E24="",F24=""),"Fix: pay dates missing",IF(TEXT(E24,"mmyyyy")&lt;&gt;TEXT(F24,"mmyyyy"),"Fix: start and end must be in the same month",IF(TEXT(E24,"mmyyyy")&lt;&gt;Employer!$B$8,"Fix: different salary month from row 2",IF(OR(H24&lt;0,N(I24)&lt;0),"Fix: negative amount",IF(N(H24)+N(I24)=0,"Fix: zero salary","OK")))))))))</f>
        <v/>
      </c>
    </row>
    <row r="25" customFormat="false" ht="15" hidden="false" customHeight="false" outlineLevel="0" collapsed="false">
      <c r="A25" s="10"/>
      <c r="B25" s="5"/>
      <c r="C25" s="5"/>
      <c r="D25" s="5"/>
      <c r="E25" s="6"/>
      <c r="F25" s="6"/>
      <c r="G25" s="7" t="str">
        <f aca="false">IF(OR(E25="",F25=""),"",F25-E25+1)</f>
        <v/>
      </c>
      <c r="H25" s="11"/>
      <c r="I25" s="11"/>
      <c r="J25" s="10"/>
      <c r="K25" s="7" t="str">
        <f aca="false">IF(A25="","","EDR,"&amp;B25&amp;","&amp;C25&amp;","&amp;D25&amp;","&amp;TEXT(E25,"yyyy-mm-dd")&amp;","&amp;TEXT(F25,"yyyy-mm-dd")&amp;","&amp;G25&amp;","&amp;TEXT(H25,"0.00")&amp;","&amp;TEXT(N(I25),"0.00")&amp;","&amp;N(J25))</f>
        <v/>
      </c>
      <c r="M25" s="7" t="str">
        <f aca="false">IF(A25="","",IF(LEN(B25)&lt;&gt;14,"Fix: employee ID must be 14 digits",IF(LEN(C25)&lt;&gt;9,"Fix: routing code must be 9 digits",IF(LEN(D25)=0,"Fix: account missing",IF(OR(E25="",F25=""),"Fix: pay dates missing",IF(TEXT(E25,"mmyyyy")&lt;&gt;TEXT(F25,"mmyyyy"),"Fix: start and end must be in the same month",IF(TEXT(E25,"mmyyyy")&lt;&gt;Employer!$B$8,"Fix: different salary month from row 2",IF(OR(H25&lt;0,N(I25)&lt;0),"Fix: negative amount",IF(N(H25)+N(I25)=0,"Fix: zero salary","OK")))))))))</f>
        <v/>
      </c>
    </row>
    <row r="26" customFormat="false" ht="15" hidden="false" customHeight="false" outlineLevel="0" collapsed="false">
      <c r="A26" s="10"/>
      <c r="B26" s="5"/>
      <c r="C26" s="5"/>
      <c r="D26" s="5"/>
      <c r="E26" s="6"/>
      <c r="F26" s="6"/>
      <c r="G26" s="7" t="str">
        <f aca="false">IF(OR(E26="",F26=""),"",F26-E26+1)</f>
        <v/>
      </c>
      <c r="H26" s="11"/>
      <c r="I26" s="11"/>
      <c r="J26" s="10"/>
      <c r="K26" s="7" t="str">
        <f aca="false">IF(A26="","","EDR,"&amp;B26&amp;","&amp;C26&amp;","&amp;D26&amp;","&amp;TEXT(E26,"yyyy-mm-dd")&amp;","&amp;TEXT(F26,"yyyy-mm-dd")&amp;","&amp;G26&amp;","&amp;TEXT(H26,"0.00")&amp;","&amp;TEXT(N(I26),"0.00")&amp;","&amp;N(J26))</f>
        <v/>
      </c>
      <c r="M26" s="7" t="str">
        <f aca="false">IF(A26="","",IF(LEN(B26)&lt;&gt;14,"Fix: employee ID must be 14 digits",IF(LEN(C26)&lt;&gt;9,"Fix: routing code must be 9 digits",IF(LEN(D26)=0,"Fix: account missing",IF(OR(E26="",F26=""),"Fix: pay dates missing",IF(TEXT(E26,"mmyyyy")&lt;&gt;TEXT(F26,"mmyyyy"),"Fix: start and end must be in the same month",IF(TEXT(E26,"mmyyyy")&lt;&gt;Employer!$B$8,"Fix: different salary month from row 2",IF(OR(H26&lt;0,N(I26)&lt;0),"Fix: negative amount",IF(N(H26)+N(I26)=0,"Fix: zero salary","OK")))))))))</f>
        <v/>
      </c>
    </row>
    <row r="27" customFormat="false" ht="15" hidden="false" customHeight="false" outlineLevel="0" collapsed="false">
      <c r="A27" s="10"/>
      <c r="B27" s="5"/>
      <c r="C27" s="5"/>
      <c r="D27" s="5"/>
      <c r="E27" s="6"/>
      <c r="F27" s="6"/>
      <c r="G27" s="7" t="str">
        <f aca="false">IF(OR(E27="",F27=""),"",F27-E27+1)</f>
        <v/>
      </c>
      <c r="H27" s="11"/>
      <c r="I27" s="11"/>
      <c r="J27" s="10"/>
      <c r="K27" s="7" t="str">
        <f aca="false">IF(A27="","","EDR,"&amp;B27&amp;","&amp;C27&amp;","&amp;D27&amp;","&amp;TEXT(E27,"yyyy-mm-dd")&amp;","&amp;TEXT(F27,"yyyy-mm-dd")&amp;","&amp;G27&amp;","&amp;TEXT(H27,"0.00")&amp;","&amp;TEXT(N(I27),"0.00")&amp;","&amp;N(J27))</f>
        <v/>
      </c>
      <c r="M27" s="7" t="str">
        <f aca="false">IF(A27="","",IF(LEN(B27)&lt;&gt;14,"Fix: employee ID must be 14 digits",IF(LEN(C27)&lt;&gt;9,"Fix: routing code must be 9 digits",IF(LEN(D27)=0,"Fix: account missing",IF(OR(E27="",F27=""),"Fix: pay dates missing",IF(TEXT(E27,"mmyyyy")&lt;&gt;TEXT(F27,"mmyyyy"),"Fix: start and end must be in the same month",IF(TEXT(E27,"mmyyyy")&lt;&gt;Employer!$B$8,"Fix: different salary month from row 2",IF(OR(H27&lt;0,N(I27)&lt;0),"Fix: negative amount",IF(N(H27)+N(I27)=0,"Fix: zero salary","OK")))))))))</f>
        <v/>
      </c>
    </row>
    <row r="28" customFormat="false" ht="15" hidden="false" customHeight="false" outlineLevel="0" collapsed="false">
      <c r="A28" s="10"/>
      <c r="B28" s="5"/>
      <c r="C28" s="5"/>
      <c r="D28" s="5"/>
      <c r="E28" s="6"/>
      <c r="F28" s="6"/>
      <c r="G28" s="7" t="str">
        <f aca="false">IF(OR(E28="",F28=""),"",F28-E28+1)</f>
        <v/>
      </c>
      <c r="H28" s="11"/>
      <c r="I28" s="11"/>
      <c r="J28" s="10"/>
      <c r="K28" s="7" t="str">
        <f aca="false">IF(A28="","","EDR,"&amp;B28&amp;","&amp;C28&amp;","&amp;D28&amp;","&amp;TEXT(E28,"yyyy-mm-dd")&amp;","&amp;TEXT(F28,"yyyy-mm-dd")&amp;","&amp;G28&amp;","&amp;TEXT(H28,"0.00")&amp;","&amp;TEXT(N(I28),"0.00")&amp;","&amp;N(J28))</f>
        <v/>
      </c>
      <c r="M28" s="7" t="str">
        <f aca="false">IF(A28="","",IF(LEN(B28)&lt;&gt;14,"Fix: employee ID must be 14 digits",IF(LEN(C28)&lt;&gt;9,"Fix: routing code must be 9 digits",IF(LEN(D28)=0,"Fix: account missing",IF(OR(E28="",F28=""),"Fix: pay dates missing",IF(TEXT(E28,"mmyyyy")&lt;&gt;TEXT(F28,"mmyyyy"),"Fix: start and end must be in the same month",IF(TEXT(E28,"mmyyyy")&lt;&gt;Employer!$B$8,"Fix: different salary month from row 2",IF(OR(H28&lt;0,N(I28)&lt;0),"Fix: negative amount",IF(N(H28)+N(I28)=0,"Fix: zero salary","OK")))))))))</f>
        <v/>
      </c>
    </row>
    <row r="29" customFormat="false" ht="15" hidden="false" customHeight="false" outlineLevel="0" collapsed="false">
      <c r="A29" s="10"/>
      <c r="B29" s="5"/>
      <c r="C29" s="5"/>
      <c r="D29" s="5"/>
      <c r="E29" s="6"/>
      <c r="F29" s="6"/>
      <c r="G29" s="7" t="str">
        <f aca="false">IF(OR(E29="",F29=""),"",F29-E29+1)</f>
        <v/>
      </c>
      <c r="H29" s="11"/>
      <c r="I29" s="11"/>
      <c r="J29" s="10"/>
      <c r="K29" s="7" t="str">
        <f aca="false">IF(A29="","","EDR,"&amp;B29&amp;","&amp;C29&amp;","&amp;D29&amp;","&amp;TEXT(E29,"yyyy-mm-dd")&amp;","&amp;TEXT(F29,"yyyy-mm-dd")&amp;","&amp;G29&amp;","&amp;TEXT(H29,"0.00")&amp;","&amp;TEXT(N(I29),"0.00")&amp;","&amp;N(J29))</f>
        <v/>
      </c>
      <c r="M29" s="7" t="str">
        <f aca="false">IF(A29="","",IF(LEN(B29)&lt;&gt;14,"Fix: employee ID must be 14 digits",IF(LEN(C29)&lt;&gt;9,"Fix: routing code must be 9 digits",IF(LEN(D29)=0,"Fix: account missing",IF(OR(E29="",F29=""),"Fix: pay dates missing",IF(TEXT(E29,"mmyyyy")&lt;&gt;TEXT(F29,"mmyyyy"),"Fix: start and end must be in the same month",IF(TEXT(E29,"mmyyyy")&lt;&gt;Employer!$B$8,"Fix: different salary month from row 2",IF(OR(H29&lt;0,N(I29)&lt;0),"Fix: negative amount",IF(N(H29)+N(I29)=0,"Fix: zero salary","OK")))))))))</f>
        <v/>
      </c>
    </row>
    <row r="30" customFormat="false" ht="15" hidden="false" customHeight="false" outlineLevel="0" collapsed="false">
      <c r="A30" s="10"/>
      <c r="B30" s="5"/>
      <c r="C30" s="5"/>
      <c r="D30" s="5"/>
      <c r="E30" s="6"/>
      <c r="F30" s="6"/>
      <c r="G30" s="7" t="str">
        <f aca="false">IF(OR(E30="",F30=""),"",F30-E30+1)</f>
        <v/>
      </c>
      <c r="H30" s="11"/>
      <c r="I30" s="11"/>
      <c r="J30" s="10"/>
      <c r="K30" s="7" t="str">
        <f aca="false">IF(A30="","","EDR,"&amp;B30&amp;","&amp;C30&amp;","&amp;D30&amp;","&amp;TEXT(E30,"yyyy-mm-dd")&amp;","&amp;TEXT(F30,"yyyy-mm-dd")&amp;","&amp;G30&amp;","&amp;TEXT(H30,"0.00")&amp;","&amp;TEXT(N(I30),"0.00")&amp;","&amp;N(J30))</f>
        <v/>
      </c>
      <c r="M30" s="7" t="str">
        <f aca="false">IF(A30="","",IF(LEN(B30)&lt;&gt;14,"Fix: employee ID must be 14 digits",IF(LEN(C30)&lt;&gt;9,"Fix: routing code must be 9 digits",IF(LEN(D30)=0,"Fix: account missing",IF(OR(E30="",F30=""),"Fix: pay dates missing",IF(TEXT(E30,"mmyyyy")&lt;&gt;TEXT(F30,"mmyyyy"),"Fix: start and end must be in the same month",IF(TEXT(E30,"mmyyyy")&lt;&gt;Employer!$B$8,"Fix: different salary month from row 2",IF(OR(H30&lt;0,N(I30)&lt;0),"Fix: negative amount",IF(N(H30)+N(I30)=0,"Fix: zero salary","OK")))))))))</f>
        <v/>
      </c>
    </row>
    <row r="31" customFormat="false" ht="15" hidden="false" customHeight="false" outlineLevel="0" collapsed="false">
      <c r="A31" s="10"/>
      <c r="B31" s="5"/>
      <c r="C31" s="5"/>
      <c r="D31" s="5"/>
      <c r="E31" s="6"/>
      <c r="F31" s="6"/>
      <c r="G31" s="7" t="str">
        <f aca="false">IF(OR(E31="",F31=""),"",F31-E31+1)</f>
        <v/>
      </c>
      <c r="H31" s="11"/>
      <c r="I31" s="11"/>
      <c r="J31" s="10"/>
      <c r="K31" s="7" t="str">
        <f aca="false">IF(A31="","","EDR,"&amp;B31&amp;","&amp;C31&amp;","&amp;D31&amp;","&amp;TEXT(E31,"yyyy-mm-dd")&amp;","&amp;TEXT(F31,"yyyy-mm-dd")&amp;","&amp;G31&amp;","&amp;TEXT(H31,"0.00")&amp;","&amp;TEXT(N(I31),"0.00")&amp;","&amp;N(J31))</f>
        <v/>
      </c>
      <c r="M31" s="7" t="str">
        <f aca="false">IF(A31="","",IF(LEN(B31)&lt;&gt;14,"Fix: employee ID must be 14 digits",IF(LEN(C31)&lt;&gt;9,"Fix: routing code must be 9 digits",IF(LEN(D31)=0,"Fix: account missing",IF(OR(E31="",F31=""),"Fix: pay dates missing",IF(TEXT(E31,"mmyyyy")&lt;&gt;TEXT(F31,"mmyyyy"),"Fix: start and end must be in the same month",IF(TEXT(E31,"mmyyyy")&lt;&gt;Employer!$B$8,"Fix: different salary month from row 2",IF(OR(H31&lt;0,N(I31)&lt;0),"Fix: negative amount",IF(N(H31)+N(I31)=0,"Fix: zero salary","OK")))))))))</f>
        <v/>
      </c>
    </row>
    <row r="32" customFormat="false" ht="15" hidden="false" customHeight="false" outlineLevel="0" collapsed="false">
      <c r="A32" s="10"/>
      <c r="B32" s="5"/>
      <c r="C32" s="5"/>
      <c r="D32" s="5"/>
      <c r="E32" s="6"/>
      <c r="F32" s="6"/>
      <c r="G32" s="7" t="str">
        <f aca="false">IF(OR(E32="",F32=""),"",F32-E32+1)</f>
        <v/>
      </c>
      <c r="H32" s="11"/>
      <c r="I32" s="11"/>
      <c r="J32" s="10"/>
      <c r="K32" s="7" t="str">
        <f aca="false">IF(A32="","","EDR,"&amp;B32&amp;","&amp;C32&amp;","&amp;D32&amp;","&amp;TEXT(E32,"yyyy-mm-dd")&amp;","&amp;TEXT(F32,"yyyy-mm-dd")&amp;","&amp;G32&amp;","&amp;TEXT(H32,"0.00")&amp;","&amp;TEXT(N(I32),"0.00")&amp;","&amp;N(J32))</f>
        <v/>
      </c>
      <c r="M32" s="7" t="str">
        <f aca="false">IF(A32="","",IF(LEN(B32)&lt;&gt;14,"Fix: employee ID must be 14 digits",IF(LEN(C32)&lt;&gt;9,"Fix: routing code must be 9 digits",IF(LEN(D32)=0,"Fix: account missing",IF(OR(E32="",F32=""),"Fix: pay dates missing",IF(TEXT(E32,"mmyyyy")&lt;&gt;TEXT(F32,"mmyyyy"),"Fix: start and end must be in the same month",IF(TEXT(E32,"mmyyyy")&lt;&gt;Employer!$B$8,"Fix: different salary month from row 2",IF(OR(H32&lt;0,N(I32)&lt;0),"Fix: negative amount",IF(N(H32)+N(I32)=0,"Fix: zero salary","OK")))))))))</f>
        <v/>
      </c>
    </row>
    <row r="33" customFormat="false" ht="15" hidden="false" customHeight="false" outlineLevel="0" collapsed="false">
      <c r="A33" s="10"/>
      <c r="B33" s="5"/>
      <c r="C33" s="5"/>
      <c r="D33" s="5"/>
      <c r="E33" s="6"/>
      <c r="F33" s="6"/>
      <c r="G33" s="7" t="str">
        <f aca="false">IF(OR(E33="",F33=""),"",F33-E33+1)</f>
        <v/>
      </c>
      <c r="H33" s="11"/>
      <c r="I33" s="11"/>
      <c r="J33" s="10"/>
      <c r="K33" s="7" t="str">
        <f aca="false">IF(A33="","","EDR,"&amp;B33&amp;","&amp;C33&amp;","&amp;D33&amp;","&amp;TEXT(E33,"yyyy-mm-dd")&amp;","&amp;TEXT(F33,"yyyy-mm-dd")&amp;","&amp;G33&amp;","&amp;TEXT(H33,"0.00")&amp;","&amp;TEXT(N(I33),"0.00")&amp;","&amp;N(J33))</f>
        <v/>
      </c>
      <c r="M33" s="7" t="str">
        <f aca="false">IF(A33="","",IF(LEN(B33)&lt;&gt;14,"Fix: employee ID must be 14 digits",IF(LEN(C33)&lt;&gt;9,"Fix: routing code must be 9 digits",IF(LEN(D33)=0,"Fix: account missing",IF(OR(E33="",F33=""),"Fix: pay dates missing",IF(TEXT(E33,"mmyyyy")&lt;&gt;TEXT(F33,"mmyyyy"),"Fix: start and end must be in the same month",IF(TEXT(E33,"mmyyyy")&lt;&gt;Employer!$B$8,"Fix: different salary month from row 2",IF(OR(H33&lt;0,N(I33)&lt;0),"Fix: negative amount",IF(N(H33)+N(I33)=0,"Fix: zero salary","OK")))))))))</f>
        <v/>
      </c>
    </row>
    <row r="34" customFormat="false" ht="15" hidden="false" customHeight="false" outlineLevel="0" collapsed="false">
      <c r="A34" s="10"/>
      <c r="B34" s="5"/>
      <c r="C34" s="5"/>
      <c r="D34" s="5"/>
      <c r="E34" s="6"/>
      <c r="F34" s="6"/>
      <c r="G34" s="7" t="str">
        <f aca="false">IF(OR(E34="",F34=""),"",F34-E34+1)</f>
        <v/>
      </c>
      <c r="H34" s="11"/>
      <c r="I34" s="11"/>
      <c r="J34" s="10"/>
      <c r="K34" s="7" t="str">
        <f aca="false">IF(A34="","","EDR,"&amp;B34&amp;","&amp;C34&amp;","&amp;D34&amp;","&amp;TEXT(E34,"yyyy-mm-dd")&amp;","&amp;TEXT(F34,"yyyy-mm-dd")&amp;","&amp;G34&amp;","&amp;TEXT(H34,"0.00")&amp;","&amp;TEXT(N(I34),"0.00")&amp;","&amp;N(J34))</f>
        <v/>
      </c>
      <c r="M34" s="7" t="str">
        <f aca="false">IF(A34="","",IF(LEN(B34)&lt;&gt;14,"Fix: employee ID must be 14 digits",IF(LEN(C34)&lt;&gt;9,"Fix: routing code must be 9 digits",IF(LEN(D34)=0,"Fix: account missing",IF(OR(E34="",F34=""),"Fix: pay dates missing",IF(TEXT(E34,"mmyyyy")&lt;&gt;TEXT(F34,"mmyyyy"),"Fix: start and end must be in the same month",IF(TEXT(E34,"mmyyyy")&lt;&gt;Employer!$B$8,"Fix: different salary month from row 2",IF(OR(H34&lt;0,N(I34)&lt;0),"Fix: negative amount",IF(N(H34)+N(I34)=0,"Fix: zero salary","OK")))))))))</f>
        <v/>
      </c>
    </row>
    <row r="35" customFormat="false" ht="15" hidden="false" customHeight="false" outlineLevel="0" collapsed="false">
      <c r="A35" s="10"/>
      <c r="B35" s="5"/>
      <c r="C35" s="5"/>
      <c r="D35" s="5"/>
      <c r="E35" s="6"/>
      <c r="F35" s="6"/>
      <c r="G35" s="7" t="str">
        <f aca="false">IF(OR(E35="",F35=""),"",F35-E35+1)</f>
        <v/>
      </c>
      <c r="H35" s="11"/>
      <c r="I35" s="11"/>
      <c r="J35" s="10"/>
      <c r="K35" s="7" t="str">
        <f aca="false">IF(A35="","","EDR,"&amp;B35&amp;","&amp;C35&amp;","&amp;D35&amp;","&amp;TEXT(E35,"yyyy-mm-dd")&amp;","&amp;TEXT(F35,"yyyy-mm-dd")&amp;","&amp;G35&amp;","&amp;TEXT(H35,"0.00")&amp;","&amp;TEXT(N(I35),"0.00")&amp;","&amp;N(J35))</f>
        <v/>
      </c>
      <c r="M35" s="7" t="str">
        <f aca="false">IF(A35="","",IF(LEN(B35)&lt;&gt;14,"Fix: employee ID must be 14 digits",IF(LEN(C35)&lt;&gt;9,"Fix: routing code must be 9 digits",IF(LEN(D35)=0,"Fix: account missing",IF(OR(E35="",F35=""),"Fix: pay dates missing",IF(TEXT(E35,"mmyyyy")&lt;&gt;TEXT(F35,"mmyyyy"),"Fix: start and end must be in the same month",IF(TEXT(E35,"mmyyyy")&lt;&gt;Employer!$B$8,"Fix: different salary month from row 2",IF(OR(H35&lt;0,N(I35)&lt;0),"Fix: negative amount",IF(N(H35)+N(I35)=0,"Fix: zero salary","OK")))))))))</f>
        <v/>
      </c>
    </row>
    <row r="36" customFormat="false" ht="15" hidden="false" customHeight="false" outlineLevel="0" collapsed="false">
      <c r="A36" s="10"/>
      <c r="B36" s="5"/>
      <c r="C36" s="5"/>
      <c r="D36" s="5"/>
      <c r="E36" s="6"/>
      <c r="F36" s="6"/>
      <c r="G36" s="7" t="str">
        <f aca="false">IF(OR(E36="",F36=""),"",F36-E36+1)</f>
        <v/>
      </c>
      <c r="H36" s="11"/>
      <c r="I36" s="11"/>
      <c r="J36" s="10"/>
      <c r="K36" s="7" t="str">
        <f aca="false">IF(A36="","","EDR,"&amp;B36&amp;","&amp;C36&amp;","&amp;D36&amp;","&amp;TEXT(E36,"yyyy-mm-dd")&amp;","&amp;TEXT(F36,"yyyy-mm-dd")&amp;","&amp;G36&amp;","&amp;TEXT(H36,"0.00")&amp;","&amp;TEXT(N(I36),"0.00")&amp;","&amp;N(J36))</f>
        <v/>
      </c>
      <c r="M36" s="7" t="str">
        <f aca="false">IF(A36="","",IF(LEN(B36)&lt;&gt;14,"Fix: employee ID must be 14 digits",IF(LEN(C36)&lt;&gt;9,"Fix: routing code must be 9 digits",IF(LEN(D36)=0,"Fix: account missing",IF(OR(E36="",F36=""),"Fix: pay dates missing",IF(TEXT(E36,"mmyyyy")&lt;&gt;TEXT(F36,"mmyyyy"),"Fix: start and end must be in the same month",IF(TEXT(E36,"mmyyyy")&lt;&gt;Employer!$B$8,"Fix: different salary month from row 2",IF(OR(H36&lt;0,N(I36)&lt;0),"Fix: negative amount",IF(N(H36)+N(I36)=0,"Fix: zero salary","OK")))))))))</f>
        <v/>
      </c>
    </row>
    <row r="37" customFormat="false" ht="15" hidden="false" customHeight="false" outlineLevel="0" collapsed="false">
      <c r="A37" s="10"/>
      <c r="B37" s="5"/>
      <c r="C37" s="5"/>
      <c r="D37" s="5"/>
      <c r="E37" s="6"/>
      <c r="F37" s="6"/>
      <c r="G37" s="7" t="str">
        <f aca="false">IF(OR(E37="",F37=""),"",F37-E37+1)</f>
        <v/>
      </c>
      <c r="H37" s="11"/>
      <c r="I37" s="11"/>
      <c r="J37" s="10"/>
      <c r="K37" s="7" t="str">
        <f aca="false">IF(A37="","","EDR,"&amp;B37&amp;","&amp;C37&amp;","&amp;D37&amp;","&amp;TEXT(E37,"yyyy-mm-dd")&amp;","&amp;TEXT(F37,"yyyy-mm-dd")&amp;","&amp;G37&amp;","&amp;TEXT(H37,"0.00")&amp;","&amp;TEXT(N(I37),"0.00")&amp;","&amp;N(J37))</f>
        <v/>
      </c>
      <c r="M37" s="7" t="str">
        <f aca="false">IF(A37="","",IF(LEN(B37)&lt;&gt;14,"Fix: employee ID must be 14 digits",IF(LEN(C37)&lt;&gt;9,"Fix: routing code must be 9 digits",IF(LEN(D37)=0,"Fix: account missing",IF(OR(E37="",F37=""),"Fix: pay dates missing",IF(TEXT(E37,"mmyyyy")&lt;&gt;TEXT(F37,"mmyyyy"),"Fix: start and end must be in the same month",IF(TEXT(E37,"mmyyyy")&lt;&gt;Employer!$B$8,"Fix: different salary month from row 2",IF(OR(H37&lt;0,N(I37)&lt;0),"Fix: negative amount",IF(N(H37)+N(I37)=0,"Fix: zero salary","OK")))))))))</f>
        <v/>
      </c>
    </row>
    <row r="38" customFormat="false" ht="15" hidden="false" customHeight="false" outlineLevel="0" collapsed="false">
      <c r="A38" s="10"/>
      <c r="B38" s="5"/>
      <c r="C38" s="5"/>
      <c r="D38" s="5"/>
      <c r="E38" s="6"/>
      <c r="F38" s="6"/>
      <c r="G38" s="7" t="str">
        <f aca="false">IF(OR(E38="",F38=""),"",F38-E38+1)</f>
        <v/>
      </c>
      <c r="H38" s="11"/>
      <c r="I38" s="11"/>
      <c r="J38" s="10"/>
      <c r="K38" s="7" t="str">
        <f aca="false">IF(A38="","","EDR,"&amp;B38&amp;","&amp;C38&amp;","&amp;D38&amp;","&amp;TEXT(E38,"yyyy-mm-dd")&amp;","&amp;TEXT(F38,"yyyy-mm-dd")&amp;","&amp;G38&amp;","&amp;TEXT(H38,"0.00")&amp;","&amp;TEXT(N(I38),"0.00")&amp;","&amp;N(J38))</f>
        <v/>
      </c>
      <c r="M38" s="7" t="str">
        <f aca="false">IF(A38="","",IF(LEN(B38)&lt;&gt;14,"Fix: employee ID must be 14 digits",IF(LEN(C38)&lt;&gt;9,"Fix: routing code must be 9 digits",IF(LEN(D38)=0,"Fix: account missing",IF(OR(E38="",F38=""),"Fix: pay dates missing",IF(TEXT(E38,"mmyyyy")&lt;&gt;TEXT(F38,"mmyyyy"),"Fix: start and end must be in the same month",IF(TEXT(E38,"mmyyyy")&lt;&gt;Employer!$B$8,"Fix: different salary month from row 2",IF(OR(H38&lt;0,N(I38)&lt;0),"Fix: negative amount",IF(N(H38)+N(I38)=0,"Fix: zero salary","OK")))))))))</f>
        <v/>
      </c>
    </row>
    <row r="39" customFormat="false" ht="15" hidden="false" customHeight="false" outlineLevel="0" collapsed="false">
      <c r="A39" s="10"/>
      <c r="B39" s="5"/>
      <c r="C39" s="5"/>
      <c r="D39" s="5"/>
      <c r="E39" s="6"/>
      <c r="F39" s="6"/>
      <c r="G39" s="7" t="str">
        <f aca="false">IF(OR(E39="",F39=""),"",F39-E39+1)</f>
        <v/>
      </c>
      <c r="H39" s="11"/>
      <c r="I39" s="11"/>
      <c r="J39" s="10"/>
      <c r="K39" s="7" t="str">
        <f aca="false">IF(A39="","","EDR,"&amp;B39&amp;","&amp;C39&amp;","&amp;D39&amp;","&amp;TEXT(E39,"yyyy-mm-dd")&amp;","&amp;TEXT(F39,"yyyy-mm-dd")&amp;","&amp;G39&amp;","&amp;TEXT(H39,"0.00")&amp;","&amp;TEXT(N(I39),"0.00")&amp;","&amp;N(J39))</f>
        <v/>
      </c>
      <c r="M39" s="7" t="str">
        <f aca="false">IF(A39="","",IF(LEN(B39)&lt;&gt;14,"Fix: employee ID must be 14 digits",IF(LEN(C39)&lt;&gt;9,"Fix: routing code must be 9 digits",IF(LEN(D39)=0,"Fix: account missing",IF(OR(E39="",F39=""),"Fix: pay dates missing",IF(TEXT(E39,"mmyyyy")&lt;&gt;TEXT(F39,"mmyyyy"),"Fix: start and end must be in the same month",IF(TEXT(E39,"mmyyyy")&lt;&gt;Employer!$B$8,"Fix: different salary month from row 2",IF(OR(H39&lt;0,N(I39)&lt;0),"Fix: negative amount",IF(N(H39)+N(I39)=0,"Fix: zero salary","OK")))))))))</f>
        <v/>
      </c>
    </row>
    <row r="40" customFormat="false" ht="15" hidden="false" customHeight="false" outlineLevel="0" collapsed="false">
      <c r="A40" s="10"/>
      <c r="B40" s="5"/>
      <c r="C40" s="5"/>
      <c r="D40" s="5"/>
      <c r="E40" s="6"/>
      <c r="F40" s="6"/>
      <c r="G40" s="7" t="str">
        <f aca="false">IF(OR(E40="",F40=""),"",F40-E40+1)</f>
        <v/>
      </c>
      <c r="H40" s="11"/>
      <c r="I40" s="11"/>
      <c r="J40" s="10"/>
      <c r="K40" s="7" t="str">
        <f aca="false">IF(A40="","","EDR,"&amp;B40&amp;","&amp;C40&amp;","&amp;D40&amp;","&amp;TEXT(E40,"yyyy-mm-dd")&amp;","&amp;TEXT(F40,"yyyy-mm-dd")&amp;","&amp;G40&amp;","&amp;TEXT(H40,"0.00")&amp;","&amp;TEXT(N(I40),"0.00")&amp;","&amp;N(J40))</f>
        <v/>
      </c>
      <c r="M40" s="7" t="str">
        <f aca="false">IF(A40="","",IF(LEN(B40)&lt;&gt;14,"Fix: employee ID must be 14 digits",IF(LEN(C40)&lt;&gt;9,"Fix: routing code must be 9 digits",IF(LEN(D40)=0,"Fix: account missing",IF(OR(E40="",F40=""),"Fix: pay dates missing",IF(TEXT(E40,"mmyyyy")&lt;&gt;TEXT(F40,"mmyyyy"),"Fix: start and end must be in the same month",IF(TEXT(E40,"mmyyyy")&lt;&gt;Employer!$B$8,"Fix: different salary month from row 2",IF(OR(H40&lt;0,N(I40)&lt;0),"Fix: negative amount",IF(N(H40)+N(I40)=0,"Fix: zero salary","OK")))))))))</f>
        <v/>
      </c>
    </row>
    <row r="41" customFormat="false" ht="15" hidden="false" customHeight="false" outlineLevel="0" collapsed="false">
      <c r="A41" s="10"/>
      <c r="B41" s="5"/>
      <c r="C41" s="5"/>
      <c r="D41" s="5"/>
      <c r="E41" s="6"/>
      <c r="F41" s="6"/>
      <c r="G41" s="7" t="str">
        <f aca="false">IF(OR(E41="",F41=""),"",F41-E41+1)</f>
        <v/>
      </c>
      <c r="H41" s="11"/>
      <c r="I41" s="11"/>
      <c r="J41" s="10"/>
      <c r="K41" s="7" t="str">
        <f aca="false">IF(A41="","","EDR,"&amp;B41&amp;","&amp;C41&amp;","&amp;D41&amp;","&amp;TEXT(E41,"yyyy-mm-dd")&amp;","&amp;TEXT(F41,"yyyy-mm-dd")&amp;","&amp;G41&amp;","&amp;TEXT(H41,"0.00")&amp;","&amp;TEXT(N(I41),"0.00")&amp;","&amp;N(J41))</f>
        <v/>
      </c>
      <c r="M41" s="7" t="str">
        <f aca="false">IF(A41="","",IF(LEN(B41)&lt;&gt;14,"Fix: employee ID must be 14 digits",IF(LEN(C41)&lt;&gt;9,"Fix: routing code must be 9 digits",IF(LEN(D41)=0,"Fix: account missing",IF(OR(E41="",F41=""),"Fix: pay dates missing",IF(TEXT(E41,"mmyyyy")&lt;&gt;TEXT(F41,"mmyyyy"),"Fix: start and end must be in the same month",IF(TEXT(E41,"mmyyyy")&lt;&gt;Employer!$B$8,"Fix: different salary month from row 2",IF(OR(H41&lt;0,N(I41)&lt;0),"Fix: negative amount",IF(N(H41)+N(I41)=0,"Fix: zero salary","OK")))))))))</f>
        <v/>
      </c>
    </row>
    <row r="42" customFormat="false" ht="15" hidden="false" customHeight="false" outlineLevel="0" collapsed="false">
      <c r="A42" s="10"/>
      <c r="B42" s="5"/>
      <c r="C42" s="5"/>
      <c r="D42" s="5"/>
      <c r="E42" s="6"/>
      <c r="F42" s="6"/>
      <c r="G42" s="7" t="str">
        <f aca="false">IF(OR(E42="",F42=""),"",F42-E42+1)</f>
        <v/>
      </c>
      <c r="H42" s="11"/>
      <c r="I42" s="11"/>
      <c r="J42" s="10"/>
      <c r="K42" s="7" t="str">
        <f aca="false">IF(A42="","","EDR,"&amp;B42&amp;","&amp;C42&amp;","&amp;D42&amp;","&amp;TEXT(E42,"yyyy-mm-dd")&amp;","&amp;TEXT(F42,"yyyy-mm-dd")&amp;","&amp;G42&amp;","&amp;TEXT(H42,"0.00")&amp;","&amp;TEXT(N(I42),"0.00")&amp;","&amp;N(J42))</f>
        <v/>
      </c>
      <c r="M42" s="7" t="str">
        <f aca="false">IF(A42="","",IF(LEN(B42)&lt;&gt;14,"Fix: employee ID must be 14 digits",IF(LEN(C42)&lt;&gt;9,"Fix: routing code must be 9 digits",IF(LEN(D42)=0,"Fix: account missing",IF(OR(E42="",F42=""),"Fix: pay dates missing",IF(TEXT(E42,"mmyyyy")&lt;&gt;TEXT(F42,"mmyyyy"),"Fix: start and end must be in the same month",IF(TEXT(E42,"mmyyyy")&lt;&gt;Employer!$B$8,"Fix: different salary month from row 2",IF(OR(H42&lt;0,N(I42)&lt;0),"Fix: negative amount",IF(N(H42)+N(I42)=0,"Fix: zero salary","OK")))))))))</f>
        <v/>
      </c>
    </row>
    <row r="43" customFormat="false" ht="15" hidden="false" customHeight="false" outlineLevel="0" collapsed="false">
      <c r="A43" s="10"/>
      <c r="B43" s="5"/>
      <c r="C43" s="5"/>
      <c r="D43" s="5"/>
      <c r="E43" s="6"/>
      <c r="F43" s="6"/>
      <c r="G43" s="7" t="str">
        <f aca="false">IF(OR(E43="",F43=""),"",F43-E43+1)</f>
        <v/>
      </c>
      <c r="H43" s="11"/>
      <c r="I43" s="11"/>
      <c r="J43" s="10"/>
      <c r="K43" s="7" t="str">
        <f aca="false">IF(A43="","","EDR,"&amp;B43&amp;","&amp;C43&amp;","&amp;D43&amp;","&amp;TEXT(E43,"yyyy-mm-dd")&amp;","&amp;TEXT(F43,"yyyy-mm-dd")&amp;","&amp;G43&amp;","&amp;TEXT(H43,"0.00")&amp;","&amp;TEXT(N(I43),"0.00")&amp;","&amp;N(J43))</f>
        <v/>
      </c>
      <c r="M43" s="7" t="str">
        <f aca="false">IF(A43="","",IF(LEN(B43)&lt;&gt;14,"Fix: employee ID must be 14 digits",IF(LEN(C43)&lt;&gt;9,"Fix: routing code must be 9 digits",IF(LEN(D43)=0,"Fix: account missing",IF(OR(E43="",F43=""),"Fix: pay dates missing",IF(TEXT(E43,"mmyyyy")&lt;&gt;TEXT(F43,"mmyyyy"),"Fix: start and end must be in the same month",IF(TEXT(E43,"mmyyyy")&lt;&gt;Employer!$B$8,"Fix: different salary month from row 2",IF(OR(H43&lt;0,N(I43)&lt;0),"Fix: negative amount",IF(N(H43)+N(I43)=0,"Fix: zero salary","OK")))))))))</f>
        <v/>
      </c>
    </row>
    <row r="44" customFormat="false" ht="15" hidden="false" customHeight="false" outlineLevel="0" collapsed="false">
      <c r="A44" s="10"/>
      <c r="B44" s="5"/>
      <c r="C44" s="5"/>
      <c r="D44" s="5"/>
      <c r="E44" s="6"/>
      <c r="F44" s="6"/>
      <c r="G44" s="7" t="str">
        <f aca="false">IF(OR(E44="",F44=""),"",F44-E44+1)</f>
        <v/>
      </c>
      <c r="H44" s="11"/>
      <c r="I44" s="11"/>
      <c r="J44" s="10"/>
      <c r="K44" s="7" t="str">
        <f aca="false">IF(A44="","","EDR,"&amp;B44&amp;","&amp;C44&amp;","&amp;D44&amp;","&amp;TEXT(E44,"yyyy-mm-dd")&amp;","&amp;TEXT(F44,"yyyy-mm-dd")&amp;","&amp;G44&amp;","&amp;TEXT(H44,"0.00")&amp;","&amp;TEXT(N(I44),"0.00")&amp;","&amp;N(J44))</f>
        <v/>
      </c>
      <c r="M44" s="7" t="str">
        <f aca="false">IF(A44="","",IF(LEN(B44)&lt;&gt;14,"Fix: employee ID must be 14 digits",IF(LEN(C44)&lt;&gt;9,"Fix: routing code must be 9 digits",IF(LEN(D44)=0,"Fix: account missing",IF(OR(E44="",F44=""),"Fix: pay dates missing",IF(TEXT(E44,"mmyyyy")&lt;&gt;TEXT(F44,"mmyyyy"),"Fix: start and end must be in the same month",IF(TEXT(E44,"mmyyyy")&lt;&gt;Employer!$B$8,"Fix: different salary month from row 2",IF(OR(H44&lt;0,N(I44)&lt;0),"Fix: negative amount",IF(N(H44)+N(I44)=0,"Fix: zero salary","OK")))))))))</f>
        <v/>
      </c>
    </row>
    <row r="45" customFormat="false" ht="15" hidden="false" customHeight="false" outlineLevel="0" collapsed="false">
      <c r="A45" s="10"/>
      <c r="B45" s="5"/>
      <c r="C45" s="5"/>
      <c r="D45" s="5"/>
      <c r="E45" s="6"/>
      <c r="F45" s="6"/>
      <c r="G45" s="7" t="str">
        <f aca="false">IF(OR(E45="",F45=""),"",F45-E45+1)</f>
        <v/>
      </c>
      <c r="H45" s="11"/>
      <c r="I45" s="11"/>
      <c r="J45" s="10"/>
      <c r="K45" s="7" t="str">
        <f aca="false">IF(A45="","","EDR,"&amp;B45&amp;","&amp;C45&amp;","&amp;D45&amp;","&amp;TEXT(E45,"yyyy-mm-dd")&amp;","&amp;TEXT(F45,"yyyy-mm-dd")&amp;","&amp;G45&amp;","&amp;TEXT(H45,"0.00")&amp;","&amp;TEXT(N(I45),"0.00")&amp;","&amp;N(J45))</f>
        <v/>
      </c>
      <c r="M45" s="7" t="str">
        <f aca="false">IF(A45="","",IF(LEN(B45)&lt;&gt;14,"Fix: employee ID must be 14 digits",IF(LEN(C45)&lt;&gt;9,"Fix: routing code must be 9 digits",IF(LEN(D45)=0,"Fix: account missing",IF(OR(E45="",F45=""),"Fix: pay dates missing",IF(TEXT(E45,"mmyyyy")&lt;&gt;TEXT(F45,"mmyyyy"),"Fix: start and end must be in the same month",IF(TEXT(E45,"mmyyyy")&lt;&gt;Employer!$B$8,"Fix: different salary month from row 2",IF(OR(H45&lt;0,N(I45)&lt;0),"Fix: negative amount",IF(N(H45)+N(I45)=0,"Fix: zero salary","OK")))))))))</f>
        <v/>
      </c>
    </row>
    <row r="46" customFormat="false" ht="15" hidden="false" customHeight="false" outlineLevel="0" collapsed="false">
      <c r="A46" s="10"/>
      <c r="B46" s="5"/>
      <c r="C46" s="5"/>
      <c r="D46" s="5"/>
      <c r="E46" s="6"/>
      <c r="F46" s="6"/>
      <c r="G46" s="7" t="str">
        <f aca="false">IF(OR(E46="",F46=""),"",F46-E46+1)</f>
        <v/>
      </c>
      <c r="H46" s="11"/>
      <c r="I46" s="11"/>
      <c r="J46" s="10"/>
      <c r="K46" s="7" t="str">
        <f aca="false">IF(A46="","","EDR,"&amp;B46&amp;","&amp;C46&amp;","&amp;D46&amp;","&amp;TEXT(E46,"yyyy-mm-dd")&amp;","&amp;TEXT(F46,"yyyy-mm-dd")&amp;","&amp;G46&amp;","&amp;TEXT(H46,"0.00")&amp;","&amp;TEXT(N(I46),"0.00")&amp;","&amp;N(J46))</f>
        <v/>
      </c>
      <c r="M46" s="7" t="str">
        <f aca="false">IF(A46="","",IF(LEN(B46)&lt;&gt;14,"Fix: employee ID must be 14 digits",IF(LEN(C46)&lt;&gt;9,"Fix: routing code must be 9 digits",IF(LEN(D46)=0,"Fix: account missing",IF(OR(E46="",F46=""),"Fix: pay dates missing",IF(TEXT(E46,"mmyyyy")&lt;&gt;TEXT(F46,"mmyyyy"),"Fix: start and end must be in the same month",IF(TEXT(E46,"mmyyyy")&lt;&gt;Employer!$B$8,"Fix: different salary month from row 2",IF(OR(H46&lt;0,N(I46)&lt;0),"Fix: negative amount",IF(N(H46)+N(I46)=0,"Fix: zero salary","OK")))))))))</f>
        <v/>
      </c>
    </row>
    <row r="47" customFormat="false" ht="15" hidden="false" customHeight="false" outlineLevel="0" collapsed="false">
      <c r="A47" s="10"/>
      <c r="B47" s="5"/>
      <c r="C47" s="5"/>
      <c r="D47" s="5"/>
      <c r="E47" s="6"/>
      <c r="F47" s="6"/>
      <c r="G47" s="7" t="str">
        <f aca="false">IF(OR(E47="",F47=""),"",F47-E47+1)</f>
        <v/>
      </c>
      <c r="H47" s="11"/>
      <c r="I47" s="11"/>
      <c r="J47" s="10"/>
      <c r="K47" s="7" t="str">
        <f aca="false">IF(A47="","","EDR,"&amp;B47&amp;","&amp;C47&amp;","&amp;D47&amp;","&amp;TEXT(E47,"yyyy-mm-dd")&amp;","&amp;TEXT(F47,"yyyy-mm-dd")&amp;","&amp;G47&amp;","&amp;TEXT(H47,"0.00")&amp;","&amp;TEXT(N(I47),"0.00")&amp;","&amp;N(J47))</f>
        <v/>
      </c>
      <c r="M47" s="7" t="str">
        <f aca="false">IF(A47="","",IF(LEN(B47)&lt;&gt;14,"Fix: employee ID must be 14 digits",IF(LEN(C47)&lt;&gt;9,"Fix: routing code must be 9 digits",IF(LEN(D47)=0,"Fix: account missing",IF(OR(E47="",F47=""),"Fix: pay dates missing",IF(TEXT(E47,"mmyyyy")&lt;&gt;TEXT(F47,"mmyyyy"),"Fix: start and end must be in the same month",IF(TEXT(E47,"mmyyyy")&lt;&gt;Employer!$B$8,"Fix: different salary month from row 2",IF(OR(H47&lt;0,N(I47)&lt;0),"Fix: negative amount",IF(N(H47)+N(I47)=0,"Fix: zero salary","OK")))))))))</f>
        <v/>
      </c>
    </row>
    <row r="48" customFormat="false" ht="15" hidden="false" customHeight="false" outlineLevel="0" collapsed="false">
      <c r="A48" s="10"/>
      <c r="B48" s="5"/>
      <c r="C48" s="5"/>
      <c r="D48" s="5"/>
      <c r="E48" s="6"/>
      <c r="F48" s="6"/>
      <c r="G48" s="7" t="str">
        <f aca="false">IF(OR(E48="",F48=""),"",F48-E48+1)</f>
        <v/>
      </c>
      <c r="H48" s="11"/>
      <c r="I48" s="11"/>
      <c r="J48" s="10"/>
      <c r="K48" s="7" t="str">
        <f aca="false">IF(A48="","","EDR,"&amp;B48&amp;","&amp;C48&amp;","&amp;D48&amp;","&amp;TEXT(E48,"yyyy-mm-dd")&amp;","&amp;TEXT(F48,"yyyy-mm-dd")&amp;","&amp;G48&amp;","&amp;TEXT(H48,"0.00")&amp;","&amp;TEXT(N(I48),"0.00")&amp;","&amp;N(J48))</f>
        <v/>
      </c>
      <c r="M48" s="7" t="str">
        <f aca="false">IF(A48="","",IF(LEN(B48)&lt;&gt;14,"Fix: employee ID must be 14 digits",IF(LEN(C48)&lt;&gt;9,"Fix: routing code must be 9 digits",IF(LEN(D48)=0,"Fix: account missing",IF(OR(E48="",F48=""),"Fix: pay dates missing",IF(TEXT(E48,"mmyyyy")&lt;&gt;TEXT(F48,"mmyyyy"),"Fix: start and end must be in the same month",IF(TEXT(E48,"mmyyyy")&lt;&gt;Employer!$B$8,"Fix: different salary month from row 2",IF(OR(H48&lt;0,N(I48)&lt;0),"Fix: negative amount",IF(N(H48)+N(I48)=0,"Fix: zero salary","OK")))))))))</f>
        <v/>
      </c>
    </row>
    <row r="49" customFormat="false" ht="15" hidden="false" customHeight="false" outlineLevel="0" collapsed="false">
      <c r="A49" s="10"/>
      <c r="B49" s="5"/>
      <c r="C49" s="5"/>
      <c r="D49" s="5"/>
      <c r="E49" s="6"/>
      <c r="F49" s="6"/>
      <c r="G49" s="7" t="str">
        <f aca="false">IF(OR(E49="",F49=""),"",F49-E49+1)</f>
        <v/>
      </c>
      <c r="H49" s="11"/>
      <c r="I49" s="11"/>
      <c r="J49" s="10"/>
      <c r="K49" s="7" t="str">
        <f aca="false">IF(A49="","","EDR,"&amp;B49&amp;","&amp;C49&amp;","&amp;D49&amp;","&amp;TEXT(E49,"yyyy-mm-dd")&amp;","&amp;TEXT(F49,"yyyy-mm-dd")&amp;","&amp;G49&amp;","&amp;TEXT(H49,"0.00")&amp;","&amp;TEXT(N(I49),"0.00")&amp;","&amp;N(J49))</f>
        <v/>
      </c>
      <c r="M49" s="7" t="str">
        <f aca="false">IF(A49="","",IF(LEN(B49)&lt;&gt;14,"Fix: employee ID must be 14 digits",IF(LEN(C49)&lt;&gt;9,"Fix: routing code must be 9 digits",IF(LEN(D49)=0,"Fix: account missing",IF(OR(E49="",F49=""),"Fix: pay dates missing",IF(TEXT(E49,"mmyyyy")&lt;&gt;TEXT(F49,"mmyyyy"),"Fix: start and end must be in the same month",IF(TEXT(E49,"mmyyyy")&lt;&gt;Employer!$B$8,"Fix: different salary month from row 2",IF(OR(H49&lt;0,N(I49)&lt;0),"Fix: negative amount",IF(N(H49)+N(I49)=0,"Fix: zero salary","OK")))))))))</f>
        <v/>
      </c>
    </row>
    <row r="50" customFormat="false" ht="15" hidden="false" customHeight="false" outlineLevel="0" collapsed="false">
      <c r="A50" s="10"/>
      <c r="B50" s="5"/>
      <c r="C50" s="5"/>
      <c r="D50" s="5"/>
      <c r="E50" s="6"/>
      <c r="F50" s="6"/>
      <c r="G50" s="7" t="str">
        <f aca="false">IF(OR(E50="",F50=""),"",F50-E50+1)</f>
        <v/>
      </c>
      <c r="H50" s="11"/>
      <c r="I50" s="11"/>
      <c r="J50" s="10"/>
      <c r="K50" s="7" t="str">
        <f aca="false">IF(A50="","","EDR,"&amp;B50&amp;","&amp;C50&amp;","&amp;D50&amp;","&amp;TEXT(E50,"yyyy-mm-dd")&amp;","&amp;TEXT(F50,"yyyy-mm-dd")&amp;","&amp;G50&amp;","&amp;TEXT(H50,"0.00")&amp;","&amp;TEXT(N(I50),"0.00")&amp;","&amp;N(J50))</f>
        <v/>
      </c>
      <c r="M50" s="7" t="str">
        <f aca="false">IF(A50="","",IF(LEN(B50)&lt;&gt;14,"Fix: employee ID must be 14 digits",IF(LEN(C50)&lt;&gt;9,"Fix: routing code must be 9 digits",IF(LEN(D50)=0,"Fix: account missing",IF(OR(E50="",F50=""),"Fix: pay dates missing",IF(TEXT(E50,"mmyyyy")&lt;&gt;TEXT(F50,"mmyyyy"),"Fix: start and end must be in the same month",IF(TEXT(E50,"mmyyyy")&lt;&gt;Employer!$B$8,"Fix: different salary month from row 2",IF(OR(H50&lt;0,N(I50)&lt;0),"Fix: negative amount",IF(N(H50)+N(I50)=0,"Fix: zero salary","OK")))))))))</f>
        <v/>
      </c>
    </row>
    <row r="51" customFormat="false" ht="15" hidden="false" customHeight="false" outlineLevel="0" collapsed="false">
      <c r="A51" s="10"/>
      <c r="B51" s="5"/>
      <c r="C51" s="5"/>
      <c r="D51" s="5"/>
      <c r="E51" s="6"/>
      <c r="F51" s="6"/>
      <c r="G51" s="7" t="str">
        <f aca="false">IF(OR(E51="",F51=""),"",F51-E51+1)</f>
        <v/>
      </c>
      <c r="H51" s="11"/>
      <c r="I51" s="11"/>
      <c r="J51" s="10"/>
      <c r="K51" s="7" t="str">
        <f aca="false">IF(A51="","","EDR,"&amp;B51&amp;","&amp;C51&amp;","&amp;D51&amp;","&amp;TEXT(E51,"yyyy-mm-dd")&amp;","&amp;TEXT(F51,"yyyy-mm-dd")&amp;","&amp;G51&amp;","&amp;TEXT(H51,"0.00")&amp;","&amp;TEXT(N(I51),"0.00")&amp;","&amp;N(J51))</f>
        <v/>
      </c>
      <c r="M51" s="7" t="str">
        <f aca="false">IF(A51="","",IF(LEN(B51)&lt;&gt;14,"Fix: employee ID must be 14 digits",IF(LEN(C51)&lt;&gt;9,"Fix: routing code must be 9 digits",IF(LEN(D51)=0,"Fix: account missing",IF(OR(E51="",F51=""),"Fix: pay dates missing",IF(TEXT(E51,"mmyyyy")&lt;&gt;TEXT(F51,"mmyyyy"),"Fix: start and end must be in the same month",IF(TEXT(E51,"mmyyyy")&lt;&gt;Employer!$B$8,"Fix: different salary month from row 2",IF(OR(H51&lt;0,N(I51)&lt;0),"Fix: negative amount",IF(N(H51)+N(I51)=0,"Fix: zero salary","OK")))))))))</f>
        <v/>
      </c>
    </row>
    <row r="52" customFormat="false" ht="15" hidden="false" customHeight="false" outlineLevel="0" collapsed="false">
      <c r="A52" s="10"/>
      <c r="B52" s="5"/>
      <c r="C52" s="5"/>
      <c r="D52" s="5"/>
      <c r="E52" s="6"/>
      <c r="F52" s="6"/>
      <c r="G52" s="7" t="str">
        <f aca="false">IF(OR(E52="",F52=""),"",F52-E52+1)</f>
        <v/>
      </c>
      <c r="H52" s="11"/>
      <c r="I52" s="11"/>
      <c r="J52" s="10"/>
      <c r="K52" s="7" t="str">
        <f aca="false">IF(A52="","","EDR,"&amp;B52&amp;","&amp;C52&amp;","&amp;D52&amp;","&amp;TEXT(E52,"yyyy-mm-dd")&amp;","&amp;TEXT(F52,"yyyy-mm-dd")&amp;","&amp;G52&amp;","&amp;TEXT(H52,"0.00")&amp;","&amp;TEXT(N(I52),"0.00")&amp;","&amp;N(J52))</f>
        <v/>
      </c>
      <c r="M52" s="7" t="str">
        <f aca="false">IF(A52="","",IF(LEN(B52)&lt;&gt;14,"Fix: employee ID must be 14 digits",IF(LEN(C52)&lt;&gt;9,"Fix: routing code must be 9 digits",IF(LEN(D52)=0,"Fix: account missing",IF(OR(E52="",F52=""),"Fix: pay dates missing",IF(TEXT(E52,"mmyyyy")&lt;&gt;TEXT(F52,"mmyyyy"),"Fix: start and end must be in the same month",IF(TEXT(E52,"mmyyyy")&lt;&gt;Employer!$B$8,"Fix: different salary month from row 2",IF(OR(H52&lt;0,N(I52)&lt;0),"Fix: negative amount",IF(N(H52)+N(I52)=0,"Fix: zero salary","OK")))))))))</f>
        <v/>
      </c>
    </row>
    <row r="53" customFormat="false" ht="15" hidden="false" customHeight="false" outlineLevel="0" collapsed="false">
      <c r="A53" s="10"/>
      <c r="B53" s="5"/>
      <c r="C53" s="5"/>
      <c r="D53" s="5"/>
      <c r="E53" s="6"/>
      <c r="F53" s="6"/>
      <c r="G53" s="7" t="str">
        <f aca="false">IF(OR(E53="",F53=""),"",F53-E53+1)</f>
        <v/>
      </c>
      <c r="H53" s="11"/>
      <c r="I53" s="11"/>
      <c r="J53" s="10"/>
      <c r="K53" s="7" t="str">
        <f aca="false">IF(A53="","","EDR,"&amp;B53&amp;","&amp;C53&amp;","&amp;D53&amp;","&amp;TEXT(E53,"yyyy-mm-dd")&amp;","&amp;TEXT(F53,"yyyy-mm-dd")&amp;","&amp;G53&amp;","&amp;TEXT(H53,"0.00")&amp;","&amp;TEXT(N(I53),"0.00")&amp;","&amp;N(J53))</f>
        <v/>
      </c>
      <c r="M53" s="7" t="str">
        <f aca="false">IF(A53="","",IF(LEN(B53)&lt;&gt;14,"Fix: employee ID must be 14 digits",IF(LEN(C53)&lt;&gt;9,"Fix: routing code must be 9 digits",IF(LEN(D53)=0,"Fix: account missing",IF(OR(E53="",F53=""),"Fix: pay dates missing",IF(TEXT(E53,"mmyyyy")&lt;&gt;TEXT(F53,"mmyyyy"),"Fix: start and end must be in the same month",IF(TEXT(E53,"mmyyyy")&lt;&gt;Employer!$B$8,"Fix: different salary month from row 2",IF(OR(H53&lt;0,N(I53)&lt;0),"Fix: negative amount",IF(N(H53)+N(I53)=0,"Fix: zero salary","OK")))))))))</f>
        <v/>
      </c>
    </row>
    <row r="54" customFormat="false" ht="15" hidden="false" customHeight="false" outlineLevel="0" collapsed="false">
      <c r="A54" s="10"/>
      <c r="B54" s="5"/>
      <c r="C54" s="5"/>
      <c r="D54" s="5"/>
      <c r="E54" s="6"/>
      <c r="F54" s="6"/>
      <c r="G54" s="7" t="str">
        <f aca="false">IF(OR(E54="",F54=""),"",F54-E54+1)</f>
        <v/>
      </c>
      <c r="H54" s="11"/>
      <c r="I54" s="11"/>
      <c r="J54" s="10"/>
      <c r="K54" s="7" t="str">
        <f aca="false">IF(A54="","","EDR,"&amp;B54&amp;","&amp;C54&amp;","&amp;D54&amp;","&amp;TEXT(E54,"yyyy-mm-dd")&amp;","&amp;TEXT(F54,"yyyy-mm-dd")&amp;","&amp;G54&amp;","&amp;TEXT(H54,"0.00")&amp;","&amp;TEXT(N(I54),"0.00")&amp;","&amp;N(J54))</f>
        <v/>
      </c>
      <c r="M54" s="7" t="str">
        <f aca="false">IF(A54="","",IF(LEN(B54)&lt;&gt;14,"Fix: employee ID must be 14 digits",IF(LEN(C54)&lt;&gt;9,"Fix: routing code must be 9 digits",IF(LEN(D54)=0,"Fix: account missing",IF(OR(E54="",F54=""),"Fix: pay dates missing",IF(TEXT(E54,"mmyyyy")&lt;&gt;TEXT(F54,"mmyyyy"),"Fix: start and end must be in the same month",IF(TEXT(E54,"mmyyyy")&lt;&gt;Employer!$B$8,"Fix: different salary month from row 2",IF(OR(H54&lt;0,N(I54)&lt;0),"Fix: negative amount",IF(N(H54)+N(I54)=0,"Fix: zero salary","OK")))))))))</f>
        <v/>
      </c>
    </row>
    <row r="55" customFormat="false" ht="15" hidden="false" customHeight="false" outlineLevel="0" collapsed="false">
      <c r="A55" s="10"/>
      <c r="B55" s="5"/>
      <c r="C55" s="5"/>
      <c r="D55" s="5"/>
      <c r="E55" s="6"/>
      <c r="F55" s="6"/>
      <c r="G55" s="7" t="str">
        <f aca="false">IF(OR(E55="",F55=""),"",F55-E55+1)</f>
        <v/>
      </c>
      <c r="H55" s="11"/>
      <c r="I55" s="11"/>
      <c r="J55" s="10"/>
      <c r="K55" s="7" t="str">
        <f aca="false">IF(A55="","","EDR,"&amp;B55&amp;","&amp;C55&amp;","&amp;D55&amp;","&amp;TEXT(E55,"yyyy-mm-dd")&amp;","&amp;TEXT(F55,"yyyy-mm-dd")&amp;","&amp;G55&amp;","&amp;TEXT(H55,"0.00")&amp;","&amp;TEXT(N(I55),"0.00")&amp;","&amp;N(J55))</f>
        <v/>
      </c>
      <c r="M55" s="7" t="str">
        <f aca="false">IF(A55="","",IF(LEN(B55)&lt;&gt;14,"Fix: employee ID must be 14 digits",IF(LEN(C55)&lt;&gt;9,"Fix: routing code must be 9 digits",IF(LEN(D55)=0,"Fix: account missing",IF(OR(E55="",F55=""),"Fix: pay dates missing",IF(TEXT(E55,"mmyyyy")&lt;&gt;TEXT(F55,"mmyyyy"),"Fix: start and end must be in the same month",IF(TEXT(E55,"mmyyyy")&lt;&gt;Employer!$B$8,"Fix: different salary month from row 2",IF(OR(H55&lt;0,N(I55)&lt;0),"Fix: negative amount",IF(N(H55)+N(I55)=0,"Fix: zero salary","OK")))))))))</f>
        <v/>
      </c>
    </row>
    <row r="56" customFormat="false" ht="15" hidden="false" customHeight="false" outlineLevel="0" collapsed="false">
      <c r="A56" s="10"/>
      <c r="B56" s="5"/>
      <c r="C56" s="5"/>
      <c r="D56" s="5"/>
      <c r="E56" s="6"/>
      <c r="F56" s="6"/>
      <c r="G56" s="7" t="str">
        <f aca="false">IF(OR(E56="",F56=""),"",F56-E56+1)</f>
        <v/>
      </c>
      <c r="H56" s="11"/>
      <c r="I56" s="11"/>
      <c r="J56" s="10"/>
      <c r="K56" s="7" t="str">
        <f aca="false">IF(A56="","","EDR,"&amp;B56&amp;","&amp;C56&amp;","&amp;D56&amp;","&amp;TEXT(E56,"yyyy-mm-dd")&amp;","&amp;TEXT(F56,"yyyy-mm-dd")&amp;","&amp;G56&amp;","&amp;TEXT(H56,"0.00")&amp;","&amp;TEXT(N(I56),"0.00")&amp;","&amp;N(J56))</f>
        <v/>
      </c>
      <c r="M56" s="7" t="str">
        <f aca="false">IF(A56="","",IF(LEN(B56)&lt;&gt;14,"Fix: employee ID must be 14 digits",IF(LEN(C56)&lt;&gt;9,"Fix: routing code must be 9 digits",IF(LEN(D56)=0,"Fix: account missing",IF(OR(E56="",F56=""),"Fix: pay dates missing",IF(TEXT(E56,"mmyyyy")&lt;&gt;TEXT(F56,"mmyyyy"),"Fix: start and end must be in the same month",IF(TEXT(E56,"mmyyyy")&lt;&gt;Employer!$B$8,"Fix: different salary month from row 2",IF(OR(H56&lt;0,N(I56)&lt;0),"Fix: negative amount",IF(N(H56)+N(I56)=0,"Fix: zero salary","OK")))))))))</f>
        <v/>
      </c>
    </row>
    <row r="57" customFormat="false" ht="15" hidden="false" customHeight="false" outlineLevel="0" collapsed="false">
      <c r="A57" s="10"/>
      <c r="B57" s="5"/>
      <c r="C57" s="5"/>
      <c r="D57" s="5"/>
      <c r="E57" s="6"/>
      <c r="F57" s="6"/>
      <c r="G57" s="7" t="str">
        <f aca="false">IF(OR(E57="",F57=""),"",F57-E57+1)</f>
        <v/>
      </c>
      <c r="H57" s="11"/>
      <c r="I57" s="11"/>
      <c r="J57" s="10"/>
      <c r="K57" s="7" t="str">
        <f aca="false">IF(A57="","","EDR,"&amp;B57&amp;","&amp;C57&amp;","&amp;D57&amp;","&amp;TEXT(E57,"yyyy-mm-dd")&amp;","&amp;TEXT(F57,"yyyy-mm-dd")&amp;","&amp;G57&amp;","&amp;TEXT(H57,"0.00")&amp;","&amp;TEXT(N(I57),"0.00")&amp;","&amp;N(J57))</f>
        <v/>
      </c>
      <c r="M57" s="7" t="str">
        <f aca="false">IF(A57="","",IF(LEN(B57)&lt;&gt;14,"Fix: employee ID must be 14 digits",IF(LEN(C57)&lt;&gt;9,"Fix: routing code must be 9 digits",IF(LEN(D57)=0,"Fix: account missing",IF(OR(E57="",F57=""),"Fix: pay dates missing",IF(TEXT(E57,"mmyyyy")&lt;&gt;TEXT(F57,"mmyyyy"),"Fix: start and end must be in the same month",IF(TEXT(E57,"mmyyyy")&lt;&gt;Employer!$B$8,"Fix: different salary month from row 2",IF(OR(H57&lt;0,N(I57)&lt;0),"Fix: negative amount",IF(N(H57)+N(I57)=0,"Fix: zero salary","OK")))))))))</f>
        <v/>
      </c>
    </row>
    <row r="58" customFormat="false" ht="15" hidden="false" customHeight="false" outlineLevel="0" collapsed="false">
      <c r="A58" s="10"/>
      <c r="B58" s="5"/>
      <c r="C58" s="5"/>
      <c r="D58" s="5"/>
      <c r="E58" s="6"/>
      <c r="F58" s="6"/>
      <c r="G58" s="7" t="str">
        <f aca="false">IF(OR(E58="",F58=""),"",F58-E58+1)</f>
        <v/>
      </c>
      <c r="H58" s="11"/>
      <c r="I58" s="11"/>
      <c r="J58" s="10"/>
      <c r="K58" s="7" t="str">
        <f aca="false">IF(A58="","","EDR,"&amp;B58&amp;","&amp;C58&amp;","&amp;D58&amp;","&amp;TEXT(E58,"yyyy-mm-dd")&amp;","&amp;TEXT(F58,"yyyy-mm-dd")&amp;","&amp;G58&amp;","&amp;TEXT(H58,"0.00")&amp;","&amp;TEXT(N(I58),"0.00")&amp;","&amp;N(J58))</f>
        <v/>
      </c>
      <c r="M58" s="7" t="str">
        <f aca="false">IF(A58="","",IF(LEN(B58)&lt;&gt;14,"Fix: employee ID must be 14 digits",IF(LEN(C58)&lt;&gt;9,"Fix: routing code must be 9 digits",IF(LEN(D58)=0,"Fix: account missing",IF(OR(E58="",F58=""),"Fix: pay dates missing",IF(TEXT(E58,"mmyyyy")&lt;&gt;TEXT(F58,"mmyyyy"),"Fix: start and end must be in the same month",IF(TEXT(E58,"mmyyyy")&lt;&gt;Employer!$B$8,"Fix: different salary month from row 2",IF(OR(H58&lt;0,N(I58)&lt;0),"Fix: negative amount",IF(N(H58)+N(I58)=0,"Fix: zero salary","OK")))))))))</f>
        <v/>
      </c>
    </row>
    <row r="59" customFormat="false" ht="15" hidden="false" customHeight="false" outlineLevel="0" collapsed="false">
      <c r="A59" s="10"/>
      <c r="B59" s="5"/>
      <c r="C59" s="5"/>
      <c r="D59" s="5"/>
      <c r="E59" s="6"/>
      <c r="F59" s="6"/>
      <c r="G59" s="7" t="str">
        <f aca="false">IF(OR(E59="",F59=""),"",F59-E59+1)</f>
        <v/>
      </c>
      <c r="H59" s="11"/>
      <c r="I59" s="11"/>
      <c r="J59" s="10"/>
      <c r="K59" s="7" t="str">
        <f aca="false">IF(A59="","","EDR,"&amp;B59&amp;","&amp;C59&amp;","&amp;D59&amp;","&amp;TEXT(E59,"yyyy-mm-dd")&amp;","&amp;TEXT(F59,"yyyy-mm-dd")&amp;","&amp;G59&amp;","&amp;TEXT(H59,"0.00")&amp;","&amp;TEXT(N(I59),"0.00")&amp;","&amp;N(J59))</f>
        <v/>
      </c>
      <c r="M59" s="7" t="str">
        <f aca="false">IF(A59="","",IF(LEN(B59)&lt;&gt;14,"Fix: employee ID must be 14 digits",IF(LEN(C59)&lt;&gt;9,"Fix: routing code must be 9 digits",IF(LEN(D59)=0,"Fix: account missing",IF(OR(E59="",F59=""),"Fix: pay dates missing",IF(TEXT(E59,"mmyyyy")&lt;&gt;TEXT(F59,"mmyyyy"),"Fix: start and end must be in the same month",IF(TEXT(E59,"mmyyyy")&lt;&gt;Employer!$B$8,"Fix: different salary month from row 2",IF(OR(H59&lt;0,N(I59)&lt;0),"Fix: negative amount",IF(N(H59)+N(I59)=0,"Fix: zero salary","OK")))))))))</f>
        <v/>
      </c>
    </row>
    <row r="60" customFormat="false" ht="15" hidden="false" customHeight="false" outlineLevel="0" collapsed="false">
      <c r="A60" s="10"/>
      <c r="B60" s="5"/>
      <c r="C60" s="5"/>
      <c r="D60" s="5"/>
      <c r="E60" s="6"/>
      <c r="F60" s="6"/>
      <c r="G60" s="7" t="str">
        <f aca="false">IF(OR(E60="",F60=""),"",F60-E60+1)</f>
        <v/>
      </c>
      <c r="H60" s="11"/>
      <c r="I60" s="11"/>
      <c r="J60" s="10"/>
      <c r="K60" s="7" t="str">
        <f aca="false">IF(A60="","","EDR,"&amp;B60&amp;","&amp;C60&amp;","&amp;D60&amp;","&amp;TEXT(E60,"yyyy-mm-dd")&amp;","&amp;TEXT(F60,"yyyy-mm-dd")&amp;","&amp;G60&amp;","&amp;TEXT(H60,"0.00")&amp;","&amp;TEXT(N(I60),"0.00")&amp;","&amp;N(J60))</f>
        <v/>
      </c>
      <c r="M60" s="7" t="str">
        <f aca="false">IF(A60="","",IF(LEN(B60)&lt;&gt;14,"Fix: employee ID must be 14 digits",IF(LEN(C60)&lt;&gt;9,"Fix: routing code must be 9 digits",IF(LEN(D60)=0,"Fix: account missing",IF(OR(E60="",F60=""),"Fix: pay dates missing",IF(TEXT(E60,"mmyyyy")&lt;&gt;TEXT(F60,"mmyyyy"),"Fix: start and end must be in the same month",IF(TEXT(E60,"mmyyyy")&lt;&gt;Employer!$B$8,"Fix: different salary month from row 2",IF(OR(H60&lt;0,N(I60)&lt;0),"Fix: negative amount",IF(N(H60)+N(I60)=0,"Fix: zero salary","OK")))))))))</f>
        <v/>
      </c>
    </row>
    <row r="61" customFormat="false" ht="15" hidden="false" customHeight="false" outlineLevel="0" collapsed="false">
      <c r="A61" s="10"/>
      <c r="B61" s="5"/>
      <c r="C61" s="5"/>
      <c r="D61" s="5"/>
      <c r="E61" s="6"/>
      <c r="F61" s="6"/>
      <c r="G61" s="7" t="str">
        <f aca="false">IF(OR(E61="",F61=""),"",F61-E61+1)</f>
        <v/>
      </c>
      <c r="H61" s="11"/>
      <c r="I61" s="11"/>
      <c r="J61" s="10"/>
      <c r="K61" s="7" t="str">
        <f aca="false">IF(A61="","","EDR,"&amp;B61&amp;","&amp;C61&amp;","&amp;D61&amp;","&amp;TEXT(E61,"yyyy-mm-dd")&amp;","&amp;TEXT(F61,"yyyy-mm-dd")&amp;","&amp;G61&amp;","&amp;TEXT(H61,"0.00")&amp;","&amp;TEXT(N(I61),"0.00")&amp;","&amp;N(J61))</f>
        <v/>
      </c>
      <c r="M61" s="7" t="str">
        <f aca="false">IF(A61="","",IF(LEN(B61)&lt;&gt;14,"Fix: employee ID must be 14 digits",IF(LEN(C61)&lt;&gt;9,"Fix: routing code must be 9 digits",IF(LEN(D61)=0,"Fix: account missing",IF(OR(E61="",F61=""),"Fix: pay dates missing",IF(TEXT(E61,"mmyyyy")&lt;&gt;TEXT(F61,"mmyyyy"),"Fix: start and end must be in the same month",IF(TEXT(E61,"mmyyyy")&lt;&gt;Employer!$B$8,"Fix: different salary month from row 2",IF(OR(H61&lt;0,N(I61)&lt;0),"Fix: negative amount",IF(N(H61)+N(I61)=0,"Fix: zero salary","OK")))))))))</f>
        <v/>
      </c>
    </row>
    <row r="62" customFormat="false" ht="15" hidden="false" customHeight="false" outlineLevel="0" collapsed="false">
      <c r="A62" s="10"/>
      <c r="B62" s="5"/>
      <c r="C62" s="5"/>
      <c r="D62" s="5"/>
      <c r="E62" s="6"/>
      <c r="F62" s="6"/>
      <c r="G62" s="7" t="str">
        <f aca="false">IF(OR(E62="",F62=""),"",F62-E62+1)</f>
        <v/>
      </c>
      <c r="H62" s="11"/>
      <c r="I62" s="11"/>
      <c r="J62" s="10"/>
      <c r="K62" s="7" t="str">
        <f aca="false">IF(A62="","","EDR,"&amp;B62&amp;","&amp;C62&amp;","&amp;D62&amp;","&amp;TEXT(E62,"yyyy-mm-dd")&amp;","&amp;TEXT(F62,"yyyy-mm-dd")&amp;","&amp;G62&amp;","&amp;TEXT(H62,"0.00")&amp;","&amp;TEXT(N(I62),"0.00")&amp;","&amp;N(J62))</f>
        <v/>
      </c>
      <c r="M62" s="7" t="str">
        <f aca="false">IF(A62="","",IF(LEN(B62)&lt;&gt;14,"Fix: employee ID must be 14 digits",IF(LEN(C62)&lt;&gt;9,"Fix: routing code must be 9 digits",IF(LEN(D62)=0,"Fix: account missing",IF(OR(E62="",F62=""),"Fix: pay dates missing",IF(TEXT(E62,"mmyyyy")&lt;&gt;TEXT(F62,"mmyyyy"),"Fix: start and end must be in the same month",IF(TEXT(E62,"mmyyyy")&lt;&gt;Employer!$B$8,"Fix: different salary month from row 2",IF(OR(H62&lt;0,N(I62)&lt;0),"Fix: negative amount",IF(N(H62)+N(I62)=0,"Fix: zero salary","OK")))))))))</f>
        <v/>
      </c>
    </row>
    <row r="63" customFormat="false" ht="15" hidden="false" customHeight="false" outlineLevel="0" collapsed="false">
      <c r="A63" s="10"/>
      <c r="B63" s="5"/>
      <c r="C63" s="5"/>
      <c r="D63" s="5"/>
      <c r="E63" s="6"/>
      <c r="F63" s="6"/>
      <c r="G63" s="7" t="str">
        <f aca="false">IF(OR(E63="",F63=""),"",F63-E63+1)</f>
        <v/>
      </c>
      <c r="H63" s="11"/>
      <c r="I63" s="11"/>
      <c r="J63" s="10"/>
      <c r="K63" s="7" t="str">
        <f aca="false">IF(A63="","","EDR,"&amp;B63&amp;","&amp;C63&amp;","&amp;D63&amp;","&amp;TEXT(E63,"yyyy-mm-dd")&amp;","&amp;TEXT(F63,"yyyy-mm-dd")&amp;","&amp;G63&amp;","&amp;TEXT(H63,"0.00")&amp;","&amp;TEXT(N(I63),"0.00")&amp;","&amp;N(J63))</f>
        <v/>
      </c>
      <c r="M63" s="7" t="str">
        <f aca="false">IF(A63="","",IF(LEN(B63)&lt;&gt;14,"Fix: employee ID must be 14 digits",IF(LEN(C63)&lt;&gt;9,"Fix: routing code must be 9 digits",IF(LEN(D63)=0,"Fix: account missing",IF(OR(E63="",F63=""),"Fix: pay dates missing",IF(TEXT(E63,"mmyyyy")&lt;&gt;TEXT(F63,"mmyyyy"),"Fix: start and end must be in the same month",IF(TEXT(E63,"mmyyyy")&lt;&gt;Employer!$B$8,"Fix: different salary month from row 2",IF(OR(H63&lt;0,N(I63)&lt;0),"Fix: negative amount",IF(N(H63)+N(I63)=0,"Fix: zero salary","OK")))))))))</f>
        <v/>
      </c>
    </row>
    <row r="64" customFormat="false" ht="15" hidden="false" customHeight="false" outlineLevel="0" collapsed="false">
      <c r="A64" s="10"/>
      <c r="B64" s="5"/>
      <c r="C64" s="5"/>
      <c r="D64" s="5"/>
      <c r="E64" s="6"/>
      <c r="F64" s="6"/>
      <c r="G64" s="7" t="str">
        <f aca="false">IF(OR(E64="",F64=""),"",F64-E64+1)</f>
        <v/>
      </c>
      <c r="H64" s="11"/>
      <c r="I64" s="11"/>
      <c r="J64" s="10"/>
      <c r="K64" s="7" t="str">
        <f aca="false">IF(A64="","","EDR,"&amp;B64&amp;","&amp;C64&amp;","&amp;D64&amp;","&amp;TEXT(E64,"yyyy-mm-dd")&amp;","&amp;TEXT(F64,"yyyy-mm-dd")&amp;","&amp;G64&amp;","&amp;TEXT(H64,"0.00")&amp;","&amp;TEXT(N(I64),"0.00")&amp;","&amp;N(J64))</f>
        <v/>
      </c>
      <c r="M64" s="7" t="str">
        <f aca="false">IF(A64="","",IF(LEN(B64)&lt;&gt;14,"Fix: employee ID must be 14 digits",IF(LEN(C64)&lt;&gt;9,"Fix: routing code must be 9 digits",IF(LEN(D64)=0,"Fix: account missing",IF(OR(E64="",F64=""),"Fix: pay dates missing",IF(TEXT(E64,"mmyyyy")&lt;&gt;TEXT(F64,"mmyyyy"),"Fix: start and end must be in the same month",IF(TEXT(E64,"mmyyyy")&lt;&gt;Employer!$B$8,"Fix: different salary month from row 2",IF(OR(H64&lt;0,N(I64)&lt;0),"Fix: negative amount",IF(N(H64)+N(I64)=0,"Fix: zero salary","OK")))))))))</f>
        <v/>
      </c>
    </row>
    <row r="65" customFormat="false" ht="15" hidden="false" customHeight="false" outlineLevel="0" collapsed="false">
      <c r="A65" s="10"/>
      <c r="B65" s="5"/>
      <c r="C65" s="5"/>
      <c r="D65" s="5"/>
      <c r="E65" s="6"/>
      <c r="F65" s="6"/>
      <c r="G65" s="7" t="str">
        <f aca="false">IF(OR(E65="",F65=""),"",F65-E65+1)</f>
        <v/>
      </c>
      <c r="H65" s="11"/>
      <c r="I65" s="11"/>
      <c r="J65" s="10"/>
      <c r="K65" s="7" t="str">
        <f aca="false">IF(A65="","","EDR,"&amp;B65&amp;","&amp;C65&amp;","&amp;D65&amp;","&amp;TEXT(E65,"yyyy-mm-dd")&amp;","&amp;TEXT(F65,"yyyy-mm-dd")&amp;","&amp;G65&amp;","&amp;TEXT(H65,"0.00")&amp;","&amp;TEXT(N(I65),"0.00")&amp;","&amp;N(J65))</f>
        <v/>
      </c>
      <c r="M65" s="7" t="str">
        <f aca="false">IF(A65="","",IF(LEN(B65)&lt;&gt;14,"Fix: employee ID must be 14 digits",IF(LEN(C65)&lt;&gt;9,"Fix: routing code must be 9 digits",IF(LEN(D65)=0,"Fix: account missing",IF(OR(E65="",F65=""),"Fix: pay dates missing",IF(TEXT(E65,"mmyyyy")&lt;&gt;TEXT(F65,"mmyyyy"),"Fix: start and end must be in the same month",IF(TEXT(E65,"mmyyyy")&lt;&gt;Employer!$B$8,"Fix: different salary month from row 2",IF(OR(H65&lt;0,N(I65)&lt;0),"Fix: negative amount",IF(N(H65)+N(I65)=0,"Fix: zero salary","OK")))))))))</f>
        <v/>
      </c>
    </row>
    <row r="66" customFormat="false" ht="15" hidden="false" customHeight="false" outlineLevel="0" collapsed="false">
      <c r="A66" s="10"/>
      <c r="B66" s="5"/>
      <c r="C66" s="5"/>
      <c r="D66" s="5"/>
      <c r="E66" s="6"/>
      <c r="F66" s="6"/>
      <c r="G66" s="7" t="str">
        <f aca="false">IF(OR(E66="",F66=""),"",F66-E66+1)</f>
        <v/>
      </c>
      <c r="H66" s="11"/>
      <c r="I66" s="11"/>
      <c r="J66" s="10"/>
      <c r="K66" s="7" t="str">
        <f aca="false">IF(A66="","","EDR,"&amp;B66&amp;","&amp;C66&amp;","&amp;D66&amp;","&amp;TEXT(E66,"yyyy-mm-dd")&amp;","&amp;TEXT(F66,"yyyy-mm-dd")&amp;","&amp;G66&amp;","&amp;TEXT(H66,"0.00")&amp;","&amp;TEXT(N(I66),"0.00")&amp;","&amp;N(J66))</f>
        <v/>
      </c>
      <c r="M66" s="7" t="str">
        <f aca="false">IF(A66="","",IF(LEN(B66)&lt;&gt;14,"Fix: employee ID must be 14 digits",IF(LEN(C66)&lt;&gt;9,"Fix: routing code must be 9 digits",IF(LEN(D66)=0,"Fix: account missing",IF(OR(E66="",F66=""),"Fix: pay dates missing",IF(TEXT(E66,"mmyyyy")&lt;&gt;TEXT(F66,"mmyyyy"),"Fix: start and end must be in the same month",IF(TEXT(E66,"mmyyyy")&lt;&gt;Employer!$B$8,"Fix: different salary month from row 2",IF(OR(H66&lt;0,N(I66)&lt;0),"Fix: negative amount",IF(N(H66)+N(I66)=0,"Fix: zero salary","OK")))))))))</f>
        <v/>
      </c>
    </row>
    <row r="67" customFormat="false" ht="15" hidden="false" customHeight="false" outlineLevel="0" collapsed="false">
      <c r="A67" s="10"/>
      <c r="B67" s="5"/>
      <c r="C67" s="5"/>
      <c r="D67" s="5"/>
      <c r="E67" s="6"/>
      <c r="F67" s="6"/>
      <c r="G67" s="7" t="str">
        <f aca="false">IF(OR(E67="",F67=""),"",F67-E67+1)</f>
        <v/>
      </c>
      <c r="H67" s="11"/>
      <c r="I67" s="11"/>
      <c r="J67" s="10"/>
      <c r="K67" s="7" t="str">
        <f aca="false">IF(A67="","","EDR,"&amp;B67&amp;","&amp;C67&amp;","&amp;D67&amp;","&amp;TEXT(E67,"yyyy-mm-dd")&amp;","&amp;TEXT(F67,"yyyy-mm-dd")&amp;","&amp;G67&amp;","&amp;TEXT(H67,"0.00")&amp;","&amp;TEXT(N(I67),"0.00")&amp;","&amp;N(J67))</f>
        <v/>
      </c>
      <c r="M67" s="7" t="str">
        <f aca="false">IF(A67="","",IF(LEN(B67)&lt;&gt;14,"Fix: employee ID must be 14 digits",IF(LEN(C67)&lt;&gt;9,"Fix: routing code must be 9 digits",IF(LEN(D67)=0,"Fix: account missing",IF(OR(E67="",F67=""),"Fix: pay dates missing",IF(TEXT(E67,"mmyyyy")&lt;&gt;TEXT(F67,"mmyyyy"),"Fix: start and end must be in the same month",IF(TEXT(E67,"mmyyyy")&lt;&gt;Employer!$B$8,"Fix: different salary month from row 2",IF(OR(H67&lt;0,N(I67)&lt;0),"Fix: negative amount",IF(N(H67)+N(I67)=0,"Fix: zero salary","OK")))))))))</f>
        <v/>
      </c>
    </row>
    <row r="68" customFormat="false" ht="15" hidden="false" customHeight="false" outlineLevel="0" collapsed="false">
      <c r="A68" s="10"/>
      <c r="B68" s="5"/>
      <c r="C68" s="5"/>
      <c r="D68" s="5"/>
      <c r="E68" s="6"/>
      <c r="F68" s="6"/>
      <c r="G68" s="7" t="str">
        <f aca="false">IF(OR(E68="",F68=""),"",F68-E68+1)</f>
        <v/>
      </c>
      <c r="H68" s="11"/>
      <c r="I68" s="11"/>
      <c r="J68" s="10"/>
      <c r="K68" s="7" t="str">
        <f aca="false">IF(A68="","","EDR,"&amp;B68&amp;","&amp;C68&amp;","&amp;D68&amp;","&amp;TEXT(E68,"yyyy-mm-dd")&amp;","&amp;TEXT(F68,"yyyy-mm-dd")&amp;","&amp;G68&amp;","&amp;TEXT(H68,"0.00")&amp;","&amp;TEXT(N(I68),"0.00")&amp;","&amp;N(J68))</f>
        <v/>
      </c>
      <c r="M68" s="7" t="str">
        <f aca="false">IF(A68="","",IF(LEN(B68)&lt;&gt;14,"Fix: employee ID must be 14 digits",IF(LEN(C68)&lt;&gt;9,"Fix: routing code must be 9 digits",IF(LEN(D68)=0,"Fix: account missing",IF(OR(E68="",F68=""),"Fix: pay dates missing",IF(TEXT(E68,"mmyyyy")&lt;&gt;TEXT(F68,"mmyyyy"),"Fix: start and end must be in the same month",IF(TEXT(E68,"mmyyyy")&lt;&gt;Employer!$B$8,"Fix: different salary month from row 2",IF(OR(H68&lt;0,N(I68)&lt;0),"Fix: negative amount",IF(N(H68)+N(I68)=0,"Fix: zero salary","OK")))))))))</f>
        <v/>
      </c>
    </row>
    <row r="69" customFormat="false" ht="15" hidden="false" customHeight="false" outlineLevel="0" collapsed="false">
      <c r="A69" s="10"/>
      <c r="B69" s="5"/>
      <c r="C69" s="5"/>
      <c r="D69" s="5"/>
      <c r="E69" s="6"/>
      <c r="F69" s="6"/>
      <c r="G69" s="7" t="str">
        <f aca="false">IF(OR(E69="",F69=""),"",F69-E69+1)</f>
        <v/>
      </c>
      <c r="H69" s="11"/>
      <c r="I69" s="11"/>
      <c r="J69" s="10"/>
      <c r="K69" s="7" t="str">
        <f aca="false">IF(A69="","","EDR,"&amp;B69&amp;","&amp;C69&amp;","&amp;D69&amp;","&amp;TEXT(E69,"yyyy-mm-dd")&amp;","&amp;TEXT(F69,"yyyy-mm-dd")&amp;","&amp;G69&amp;","&amp;TEXT(H69,"0.00")&amp;","&amp;TEXT(N(I69),"0.00")&amp;","&amp;N(J69))</f>
        <v/>
      </c>
      <c r="M69" s="7" t="str">
        <f aca="false">IF(A69="","",IF(LEN(B69)&lt;&gt;14,"Fix: employee ID must be 14 digits",IF(LEN(C69)&lt;&gt;9,"Fix: routing code must be 9 digits",IF(LEN(D69)=0,"Fix: account missing",IF(OR(E69="",F69=""),"Fix: pay dates missing",IF(TEXT(E69,"mmyyyy")&lt;&gt;TEXT(F69,"mmyyyy"),"Fix: start and end must be in the same month",IF(TEXT(E69,"mmyyyy")&lt;&gt;Employer!$B$8,"Fix: different salary month from row 2",IF(OR(H69&lt;0,N(I69)&lt;0),"Fix: negative amount",IF(N(H69)+N(I69)=0,"Fix: zero salary","OK")))))))))</f>
        <v/>
      </c>
    </row>
    <row r="70" customFormat="false" ht="15" hidden="false" customHeight="false" outlineLevel="0" collapsed="false">
      <c r="A70" s="10"/>
      <c r="B70" s="5"/>
      <c r="C70" s="5"/>
      <c r="D70" s="5"/>
      <c r="E70" s="6"/>
      <c r="F70" s="6"/>
      <c r="G70" s="7" t="str">
        <f aca="false">IF(OR(E70="",F70=""),"",F70-E70+1)</f>
        <v/>
      </c>
      <c r="H70" s="11"/>
      <c r="I70" s="11"/>
      <c r="J70" s="10"/>
      <c r="K70" s="7" t="str">
        <f aca="false">IF(A70="","","EDR,"&amp;B70&amp;","&amp;C70&amp;","&amp;D70&amp;","&amp;TEXT(E70,"yyyy-mm-dd")&amp;","&amp;TEXT(F70,"yyyy-mm-dd")&amp;","&amp;G70&amp;","&amp;TEXT(H70,"0.00")&amp;","&amp;TEXT(N(I70),"0.00")&amp;","&amp;N(J70))</f>
        <v/>
      </c>
      <c r="M70" s="7" t="str">
        <f aca="false">IF(A70="","",IF(LEN(B70)&lt;&gt;14,"Fix: employee ID must be 14 digits",IF(LEN(C70)&lt;&gt;9,"Fix: routing code must be 9 digits",IF(LEN(D70)=0,"Fix: account missing",IF(OR(E70="",F70=""),"Fix: pay dates missing",IF(TEXT(E70,"mmyyyy")&lt;&gt;TEXT(F70,"mmyyyy"),"Fix: start and end must be in the same month",IF(TEXT(E70,"mmyyyy")&lt;&gt;Employer!$B$8,"Fix: different salary month from row 2",IF(OR(H70&lt;0,N(I70)&lt;0),"Fix: negative amount",IF(N(H70)+N(I70)=0,"Fix: zero salary","OK")))))))))</f>
        <v/>
      </c>
    </row>
    <row r="71" customFormat="false" ht="15" hidden="false" customHeight="false" outlineLevel="0" collapsed="false">
      <c r="A71" s="10"/>
      <c r="B71" s="5"/>
      <c r="C71" s="5"/>
      <c r="D71" s="5"/>
      <c r="E71" s="6"/>
      <c r="F71" s="6"/>
      <c r="G71" s="7" t="str">
        <f aca="false">IF(OR(E71="",F71=""),"",F71-E71+1)</f>
        <v/>
      </c>
      <c r="H71" s="11"/>
      <c r="I71" s="11"/>
      <c r="J71" s="10"/>
      <c r="K71" s="7" t="str">
        <f aca="false">IF(A71="","","EDR,"&amp;B71&amp;","&amp;C71&amp;","&amp;D71&amp;","&amp;TEXT(E71,"yyyy-mm-dd")&amp;","&amp;TEXT(F71,"yyyy-mm-dd")&amp;","&amp;G71&amp;","&amp;TEXT(H71,"0.00")&amp;","&amp;TEXT(N(I71),"0.00")&amp;","&amp;N(J71))</f>
        <v/>
      </c>
      <c r="M71" s="7" t="str">
        <f aca="false">IF(A71="","",IF(LEN(B71)&lt;&gt;14,"Fix: employee ID must be 14 digits",IF(LEN(C71)&lt;&gt;9,"Fix: routing code must be 9 digits",IF(LEN(D71)=0,"Fix: account missing",IF(OR(E71="",F71=""),"Fix: pay dates missing",IF(TEXT(E71,"mmyyyy")&lt;&gt;TEXT(F71,"mmyyyy"),"Fix: start and end must be in the same month",IF(TEXT(E71,"mmyyyy")&lt;&gt;Employer!$B$8,"Fix: different salary month from row 2",IF(OR(H71&lt;0,N(I71)&lt;0),"Fix: negative amount",IF(N(H71)+N(I71)=0,"Fix: zero salary","OK")))))))))</f>
        <v/>
      </c>
    </row>
    <row r="72" customFormat="false" ht="15" hidden="false" customHeight="false" outlineLevel="0" collapsed="false">
      <c r="A72" s="10"/>
      <c r="B72" s="5"/>
      <c r="C72" s="5"/>
      <c r="D72" s="5"/>
      <c r="E72" s="6"/>
      <c r="F72" s="6"/>
      <c r="G72" s="7" t="str">
        <f aca="false">IF(OR(E72="",F72=""),"",F72-E72+1)</f>
        <v/>
      </c>
      <c r="H72" s="11"/>
      <c r="I72" s="11"/>
      <c r="J72" s="10"/>
      <c r="K72" s="7" t="str">
        <f aca="false">IF(A72="","","EDR,"&amp;B72&amp;","&amp;C72&amp;","&amp;D72&amp;","&amp;TEXT(E72,"yyyy-mm-dd")&amp;","&amp;TEXT(F72,"yyyy-mm-dd")&amp;","&amp;G72&amp;","&amp;TEXT(H72,"0.00")&amp;","&amp;TEXT(N(I72),"0.00")&amp;","&amp;N(J72))</f>
        <v/>
      </c>
      <c r="M72" s="7" t="str">
        <f aca="false">IF(A72="","",IF(LEN(B72)&lt;&gt;14,"Fix: employee ID must be 14 digits",IF(LEN(C72)&lt;&gt;9,"Fix: routing code must be 9 digits",IF(LEN(D72)=0,"Fix: account missing",IF(OR(E72="",F72=""),"Fix: pay dates missing",IF(TEXT(E72,"mmyyyy")&lt;&gt;TEXT(F72,"mmyyyy"),"Fix: start and end must be in the same month",IF(TEXT(E72,"mmyyyy")&lt;&gt;Employer!$B$8,"Fix: different salary month from row 2",IF(OR(H72&lt;0,N(I72)&lt;0),"Fix: negative amount",IF(N(H72)+N(I72)=0,"Fix: zero salary","OK")))))))))</f>
        <v/>
      </c>
    </row>
    <row r="73" customFormat="false" ht="15" hidden="false" customHeight="false" outlineLevel="0" collapsed="false">
      <c r="A73" s="10"/>
      <c r="B73" s="5"/>
      <c r="C73" s="5"/>
      <c r="D73" s="5"/>
      <c r="E73" s="6"/>
      <c r="F73" s="6"/>
      <c r="G73" s="7" t="str">
        <f aca="false">IF(OR(E73="",F73=""),"",F73-E73+1)</f>
        <v/>
      </c>
      <c r="H73" s="11"/>
      <c r="I73" s="11"/>
      <c r="J73" s="10"/>
      <c r="K73" s="7" t="str">
        <f aca="false">IF(A73="","","EDR,"&amp;B73&amp;","&amp;C73&amp;","&amp;D73&amp;","&amp;TEXT(E73,"yyyy-mm-dd")&amp;","&amp;TEXT(F73,"yyyy-mm-dd")&amp;","&amp;G73&amp;","&amp;TEXT(H73,"0.00")&amp;","&amp;TEXT(N(I73),"0.00")&amp;","&amp;N(J73))</f>
        <v/>
      </c>
      <c r="M73" s="7" t="str">
        <f aca="false">IF(A73="","",IF(LEN(B73)&lt;&gt;14,"Fix: employee ID must be 14 digits",IF(LEN(C73)&lt;&gt;9,"Fix: routing code must be 9 digits",IF(LEN(D73)=0,"Fix: account missing",IF(OR(E73="",F73=""),"Fix: pay dates missing",IF(TEXT(E73,"mmyyyy")&lt;&gt;TEXT(F73,"mmyyyy"),"Fix: start and end must be in the same month",IF(TEXT(E73,"mmyyyy")&lt;&gt;Employer!$B$8,"Fix: different salary month from row 2",IF(OR(H73&lt;0,N(I73)&lt;0),"Fix: negative amount",IF(N(H73)+N(I73)=0,"Fix: zero salary","OK")))))))))</f>
        <v/>
      </c>
    </row>
    <row r="74" customFormat="false" ht="15" hidden="false" customHeight="false" outlineLevel="0" collapsed="false">
      <c r="A74" s="10"/>
      <c r="B74" s="5"/>
      <c r="C74" s="5"/>
      <c r="D74" s="5"/>
      <c r="E74" s="6"/>
      <c r="F74" s="6"/>
      <c r="G74" s="7" t="str">
        <f aca="false">IF(OR(E74="",F74=""),"",F74-E74+1)</f>
        <v/>
      </c>
      <c r="H74" s="11"/>
      <c r="I74" s="11"/>
      <c r="J74" s="10"/>
      <c r="K74" s="7" t="str">
        <f aca="false">IF(A74="","","EDR,"&amp;B74&amp;","&amp;C74&amp;","&amp;D74&amp;","&amp;TEXT(E74,"yyyy-mm-dd")&amp;","&amp;TEXT(F74,"yyyy-mm-dd")&amp;","&amp;G74&amp;","&amp;TEXT(H74,"0.00")&amp;","&amp;TEXT(N(I74),"0.00")&amp;","&amp;N(J74))</f>
        <v/>
      </c>
      <c r="M74" s="7" t="str">
        <f aca="false">IF(A74="","",IF(LEN(B74)&lt;&gt;14,"Fix: employee ID must be 14 digits",IF(LEN(C74)&lt;&gt;9,"Fix: routing code must be 9 digits",IF(LEN(D74)=0,"Fix: account missing",IF(OR(E74="",F74=""),"Fix: pay dates missing",IF(TEXT(E74,"mmyyyy")&lt;&gt;TEXT(F74,"mmyyyy"),"Fix: start and end must be in the same month",IF(TEXT(E74,"mmyyyy")&lt;&gt;Employer!$B$8,"Fix: different salary month from row 2",IF(OR(H74&lt;0,N(I74)&lt;0),"Fix: negative amount",IF(N(H74)+N(I74)=0,"Fix: zero salary","OK")))))))))</f>
        <v/>
      </c>
    </row>
    <row r="75" customFormat="false" ht="15" hidden="false" customHeight="false" outlineLevel="0" collapsed="false">
      <c r="A75" s="10"/>
      <c r="B75" s="5"/>
      <c r="C75" s="5"/>
      <c r="D75" s="5"/>
      <c r="E75" s="6"/>
      <c r="F75" s="6"/>
      <c r="G75" s="7" t="str">
        <f aca="false">IF(OR(E75="",F75=""),"",F75-E75+1)</f>
        <v/>
      </c>
      <c r="H75" s="11"/>
      <c r="I75" s="11"/>
      <c r="J75" s="10"/>
      <c r="K75" s="7" t="str">
        <f aca="false">IF(A75="","","EDR,"&amp;B75&amp;","&amp;C75&amp;","&amp;D75&amp;","&amp;TEXT(E75,"yyyy-mm-dd")&amp;","&amp;TEXT(F75,"yyyy-mm-dd")&amp;","&amp;G75&amp;","&amp;TEXT(H75,"0.00")&amp;","&amp;TEXT(N(I75),"0.00")&amp;","&amp;N(J75))</f>
        <v/>
      </c>
      <c r="M75" s="7" t="str">
        <f aca="false">IF(A75="","",IF(LEN(B75)&lt;&gt;14,"Fix: employee ID must be 14 digits",IF(LEN(C75)&lt;&gt;9,"Fix: routing code must be 9 digits",IF(LEN(D75)=0,"Fix: account missing",IF(OR(E75="",F75=""),"Fix: pay dates missing",IF(TEXT(E75,"mmyyyy")&lt;&gt;TEXT(F75,"mmyyyy"),"Fix: start and end must be in the same month",IF(TEXT(E75,"mmyyyy")&lt;&gt;Employer!$B$8,"Fix: different salary month from row 2",IF(OR(H75&lt;0,N(I75)&lt;0),"Fix: negative amount",IF(N(H75)+N(I75)=0,"Fix: zero salary","OK")))))))))</f>
        <v/>
      </c>
    </row>
    <row r="76" customFormat="false" ht="15" hidden="false" customHeight="false" outlineLevel="0" collapsed="false">
      <c r="A76" s="10"/>
      <c r="B76" s="5"/>
      <c r="C76" s="5"/>
      <c r="D76" s="5"/>
      <c r="E76" s="6"/>
      <c r="F76" s="6"/>
      <c r="G76" s="7" t="str">
        <f aca="false">IF(OR(E76="",F76=""),"",F76-E76+1)</f>
        <v/>
      </c>
      <c r="H76" s="11"/>
      <c r="I76" s="11"/>
      <c r="J76" s="10"/>
      <c r="K76" s="7" t="str">
        <f aca="false">IF(A76="","","EDR,"&amp;B76&amp;","&amp;C76&amp;","&amp;D76&amp;","&amp;TEXT(E76,"yyyy-mm-dd")&amp;","&amp;TEXT(F76,"yyyy-mm-dd")&amp;","&amp;G76&amp;","&amp;TEXT(H76,"0.00")&amp;","&amp;TEXT(N(I76),"0.00")&amp;","&amp;N(J76))</f>
        <v/>
      </c>
      <c r="M76" s="7" t="str">
        <f aca="false">IF(A76="","",IF(LEN(B76)&lt;&gt;14,"Fix: employee ID must be 14 digits",IF(LEN(C76)&lt;&gt;9,"Fix: routing code must be 9 digits",IF(LEN(D76)=0,"Fix: account missing",IF(OR(E76="",F76=""),"Fix: pay dates missing",IF(TEXT(E76,"mmyyyy")&lt;&gt;TEXT(F76,"mmyyyy"),"Fix: start and end must be in the same month",IF(TEXT(E76,"mmyyyy")&lt;&gt;Employer!$B$8,"Fix: different salary month from row 2",IF(OR(H76&lt;0,N(I76)&lt;0),"Fix: negative amount",IF(N(H76)+N(I76)=0,"Fix: zero salary","OK")))))))))</f>
        <v/>
      </c>
    </row>
    <row r="77" customFormat="false" ht="15" hidden="false" customHeight="false" outlineLevel="0" collapsed="false">
      <c r="A77" s="10"/>
      <c r="B77" s="5"/>
      <c r="C77" s="5"/>
      <c r="D77" s="5"/>
      <c r="E77" s="6"/>
      <c r="F77" s="6"/>
      <c r="G77" s="7" t="str">
        <f aca="false">IF(OR(E77="",F77=""),"",F77-E77+1)</f>
        <v/>
      </c>
      <c r="H77" s="11"/>
      <c r="I77" s="11"/>
      <c r="J77" s="10"/>
      <c r="K77" s="7" t="str">
        <f aca="false">IF(A77="","","EDR,"&amp;B77&amp;","&amp;C77&amp;","&amp;D77&amp;","&amp;TEXT(E77,"yyyy-mm-dd")&amp;","&amp;TEXT(F77,"yyyy-mm-dd")&amp;","&amp;G77&amp;","&amp;TEXT(H77,"0.00")&amp;","&amp;TEXT(N(I77),"0.00")&amp;","&amp;N(J77))</f>
        <v/>
      </c>
      <c r="M77" s="7" t="str">
        <f aca="false">IF(A77="","",IF(LEN(B77)&lt;&gt;14,"Fix: employee ID must be 14 digits",IF(LEN(C77)&lt;&gt;9,"Fix: routing code must be 9 digits",IF(LEN(D77)=0,"Fix: account missing",IF(OR(E77="",F77=""),"Fix: pay dates missing",IF(TEXT(E77,"mmyyyy")&lt;&gt;TEXT(F77,"mmyyyy"),"Fix: start and end must be in the same month",IF(TEXT(E77,"mmyyyy")&lt;&gt;Employer!$B$8,"Fix: different salary month from row 2",IF(OR(H77&lt;0,N(I77)&lt;0),"Fix: negative amount",IF(N(H77)+N(I77)=0,"Fix: zero salary","OK")))))))))</f>
        <v/>
      </c>
    </row>
    <row r="78" customFormat="false" ht="15" hidden="false" customHeight="false" outlineLevel="0" collapsed="false">
      <c r="A78" s="10"/>
      <c r="B78" s="5"/>
      <c r="C78" s="5"/>
      <c r="D78" s="5"/>
      <c r="E78" s="6"/>
      <c r="F78" s="6"/>
      <c r="G78" s="7" t="str">
        <f aca="false">IF(OR(E78="",F78=""),"",F78-E78+1)</f>
        <v/>
      </c>
      <c r="H78" s="11"/>
      <c r="I78" s="11"/>
      <c r="J78" s="10"/>
      <c r="K78" s="7" t="str">
        <f aca="false">IF(A78="","","EDR,"&amp;B78&amp;","&amp;C78&amp;","&amp;D78&amp;","&amp;TEXT(E78,"yyyy-mm-dd")&amp;","&amp;TEXT(F78,"yyyy-mm-dd")&amp;","&amp;G78&amp;","&amp;TEXT(H78,"0.00")&amp;","&amp;TEXT(N(I78),"0.00")&amp;","&amp;N(J78))</f>
        <v/>
      </c>
      <c r="M78" s="7" t="str">
        <f aca="false">IF(A78="","",IF(LEN(B78)&lt;&gt;14,"Fix: employee ID must be 14 digits",IF(LEN(C78)&lt;&gt;9,"Fix: routing code must be 9 digits",IF(LEN(D78)=0,"Fix: account missing",IF(OR(E78="",F78=""),"Fix: pay dates missing",IF(TEXT(E78,"mmyyyy")&lt;&gt;TEXT(F78,"mmyyyy"),"Fix: start and end must be in the same month",IF(TEXT(E78,"mmyyyy")&lt;&gt;Employer!$B$8,"Fix: different salary month from row 2",IF(OR(H78&lt;0,N(I78)&lt;0),"Fix: negative amount",IF(N(H78)+N(I78)=0,"Fix: zero salary","OK")))))))))</f>
        <v/>
      </c>
    </row>
    <row r="79" customFormat="false" ht="15" hidden="false" customHeight="false" outlineLevel="0" collapsed="false">
      <c r="A79" s="10"/>
      <c r="B79" s="5"/>
      <c r="C79" s="5"/>
      <c r="D79" s="5"/>
      <c r="E79" s="6"/>
      <c r="F79" s="6"/>
      <c r="G79" s="7" t="str">
        <f aca="false">IF(OR(E79="",F79=""),"",F79-E79+1)</f>
        <v/>
      </c>
      <c r="H79" s="11"/>
      <c r="I79" s="11"/>
      <c r="J79" s="10"/>
      <c r="K79" s="7" t="str">
        <f aca="false">IF(A79="","","EDR,"&amp;B79&amp;","&amp;C79&amp;","&amp;D79&amp;","&amp;TEXT(E79,"yyyy-mm-dd")&amp;","&amp;TEXT(F79,"yyyy-mm-dd")&amp;","&amp;G79&amp;","&amp;TEXT(H79,"0.00")&amp;","&amp;TEXT(N(I79),"0.00")&amp;","&amp;N(J79))</f>
        <v/>
      </c>
      <c r="M79" s="7" t="str">
        <f aca="false">IF(A79="","",IF(LEN(B79)&lt;&gt;14,"Fix: employee ID must be 14 digits",IF(LEN(C79)&lt;&gt;9,"Fix: routing code must be 9 digits",IF(LEN(D79)=0,"Fix: account missing",IF(OR(E79="",F79=""),"Fix: pay dates missing",IF(TEXT(E79,"mmyyyy")&lt;&gt;TEXT(F79,"mmyyyy"),"Fix: start and end must be in the same month",IF(TEXT(E79,"mmyyyy")&lt;&gt;Employer!$B$8,"Fix: different salary month from row 2",IF(OR(H79&lt;0,N(I79)&lt;0),"Fix: negative amount",IF(N(H79)+N(I79)=0,"Fix: zero salary","OK")))))))))</f>
        <v/>
      </c>
    </row>
    <row r="80" customFormat="false" ht="15" hidden="false" customHeight="false" outlineLevel="0" collapsed="false">
      <c r="A80" s="10"/>
      <c r="B80" s="5"/>
      <c r="C80" s="5"/>
      <c r="D80" s="5"/>
      <c r="E80" s="6"/>
      <c r="F80" s="6"/>
      <c r="G80" s="7" t="str">
        <f aca="false">IF(OR(E80="",F80=""),"",F80-E80+1)</f>
        <v/>
      </c>
      <c r="H80" s="11"/>
      <c r="I80" s="11"/>
      <c r="J80" s="10"/>
      <c r="K80" s="7" t="str">
        <f aca="false">IF(A80="","","EDR,"&amp;B80&amp;","&amp;C80&amp;","&amp;D80&amp;","&amp;TEXT(E80,"yyyy-mm-dd")&amp;","&amp;TEXT(F80,"yyyy-mm-dd")&amp;","&amp;G80&amp;","&amp;TEXT(H80,"0.00")&amp;","&amp;TEXT(N(I80),"0.00")&amp;","&amp;N(J80))</f>
        <v/>
      </c>
      <c r="M80" s="7" t="str">
        <f aca="false">IF(A80="","",IF(LEN(B80)&lt;&gt;14,"Fix: employee ID must be 14 digits",IF(LEN(C80)&lt;&gt;9,"Fix: routing code must be 9 digits",IF(LEN(D80)=0,"Fix: account missing",IF(OR(E80="",F80=""),"Fix: pay dates missing",IF(TEXT(E80,"mmyyyy")&lt;&gt;TEXT(F80,"mmyyyy"),"Fix: start and end must be in the same month",IF(TEXT(E80,"mmyyyy")&lt;&gt;Employer!$B$8,"Fix: different salary month from row 2",IF(OR(H80&lt;0,N(I80)&lt;0),"Fix: negative amount",IF(N(H80)+N(I80)=0,"Fix: zero salary","OK")))))))))</f>
        <v/>
      </c>
    </row>
    <row r="81" customFormat="false" ht="15" hidden="false" customHeight="false" outlineLevel="0" collapsed="false">
      <c r="A81" s="10"/>
      <c r="B81" s="5"/>
      <c r="C81" s="5"/>
      <c r="D81" s="5"/>
      <c r="E81" s="6"/>
      <c r="F81" s="6"/>
      <c r="G81" s="7" t="str">
        <f aca="false">IF(OR(E81="",F81=""),"",F81-E81+1)</f>
        <v/>
      </c>
      <c r="H81" s="11"/>
      <c r="I81" s="11"/>
      <c r="J81" s="10"/>
      <c r="K81" s="7" t="str">
        <f aca="false">IF(A81="","","EDR,"&amp;B81&amp;","&amp;C81&amp;","&amp;D81&amp;","&amp;TEXT(E81,"yyyy-mm-dd")&amp;","&amp;TEXT(F81,"yyyy-mm-dd")&amp;","&amp;G81&amp;","&amp;TEXT(H81,"0.00")&amp;","&amp;TEXT(N(I81),"0.00")&amp;","&amp;N(J81))</f>
        <v/>
      </c>
      <c r="M81" s="7" t="str">
        <f aca="false">IF(A81="","",IF(LEN(B81)&lt;&gt;14,"Fix: employee ID must be 14 digits",IF(LEN(C81)&lt;&gt;9,"Fix: routing code must be 9 digits",IF(LEN(D81)=0,"Fix: account missing",IF(OR(E81="",F81=""),"Fix: pay dates missing",IF(TEXT(E81,"mmyyyy")&lt;&gt;TEXT(F81,"mmyyyy"),"Fix: start and end must be in the same month",IF(TEXT(E81,"mmyyyy")&lt;&gt;Employer!$B$8,"Fix: different salary month from row 2",IF(OR(H81&lt;0,N(I81)&lt;0),"Fix: negative amount",IF(N(H81)+N(I81)=0,"Fix: zero salary","OK")))))))))</f>
        <v/>
      </c>
    </row>
    <row r="82" customFormat="false" ht="15" hidden="false" customHeight="false" outlineLevel="0" collapsed="false">
      <c r="A82" s="10"/>
      <c r="B82" s="5"/>
      <c r="C82" s="5"/>
      <c r="D82" s="5"/>
      <c r="E82" s="6"/>
      <c r="F82" s="6"/>
      <c r="G82" s="7" t="str">
        <f aca="false">IF(OR(E82="",F82=""),"",F82-E82+1)</f>
        <v/>
      </c>
      <c r="H82" s="11"/>
      <c r="I82" s="11"/>
      <c r="J82" s="10"/>
      <c r="K82" s="7" t="str">
        <f aca="false">IF(A82="","","EDR,"&amp;B82&amp;","&amp;C82&amp;","&amp;D82&amp;","&amp;TEXT(E82,"yyyy-mm-dd")&amp;","&amp;TEXT(F82,"yyyy-mm-dd")&amp;","&amp;G82&amp;","&amp;TEXT(H82,"0.00")&amp;","&amp;TEXT(N(I82),"0.00")&amp;","&amp;N(J82))</f>
        <v/>
      </c>
      <c r="M82" s="7" t="str">
        <f aca="false">IF(A82="","",IF(LEN(B82)&lt;&gt;14,"Fix: employee ID must be 14 digits",IF(LEN(C82)&lt;&gt;9,"Fix: routing code must be 9 digits",IF(LEN(D82)=0,"Fix: account missing",IF(OR(E82="",F82=""),"Fix: pay dates missing",IF(TEXT(E82,"mmyyyy")&lt;&gt;TEXT(F82,"mmyyyy"),"Fix: start and end must be in the same month",IF(TEXT(E82,"mmyyyy")&lt;&gt;Employer!$B$8,"Fix: different salary month from row 2",IF(OR(H82&lt;0,N(I82)&lt;0),"Fix: negative amount",IF(N(H82)+N(I82)=0,"Fix: zero salary","OK")))))))))</f>
        <v/>
      </c>
    </row>
    <row r="83" customFormat="false" ht="15" hidden="false" customHeight="false" outlineLevel="0" collapsed="false">
      <c r="A83" s="10"/>
      <c r="B83" s="5"/>
      <c r="C83" s="5"/>
      <c r="D83" s="5"/>
      <c r="E83" s="6"/>
      <c r="F83" s="6"/>
      <c r="G83" s="7" t="str">
        <f aca="false">IF(OR(E83="",F83=""),"",F83-E83+1)</f>
        <v/>
      </c>
      <c r="H83" s="11"/>
      <c r="I83" s="11"/>
      <c r="J83" s="10"/>
      <c r="K83" s="7" t="str">
        <f aca="false">IF(A83="","","EDR,"&amp;B83&amp;","&amp;C83&amp;","&amp;D83&amp;","&amp;TEXT(E83,"yyyy-mm-dd")&amp;","&amp;TEXT(F83,"yyyy-mm-dd")&amp;","&amp;G83&amp;","&amp;TEXT(H83,"0.00")&amp;","&amp;TEXT(N(I83),"0.00")&amp;","&amp;N(J83))</f>
        <v/>
      </c>
      <c r="M83" s="7" t="str">
        <f aca="false">IF(A83="","",IF(LEN(B83)&lt;&gt;14,"Fix: employee ID must be 14 digits",IF(LEN(C83)&lt;&gt;9,"Fix: routing code must be 9 digits",IF(LEN(D83)=0,"Fix: account missing",IF(OR(E83="",F83=""),"Fix: pay dates missing",IF(TEXT(E83,"mmyyyy")&lt;&gt;TEXT(F83,"mmyyyy"),"Fix: start and end must be in the same month",IF(TEXT(E83,"mmyyyy")&lt;&gt;Employer!$B$8,"Fix: different salary month from row 2",IF(OR(H83&lt;0,N(I83)&lt;0),"Fix: negative amount",IF(N(H83)+N(I83)=0,"Fix: zero salary","OK")))))))))</f>
        <v/>
      </c>
    </row>
    <row r="84" customFormat="false" ht="15" hidden="false" customHeight="false" outlineLevel="0" collapsed="false">
      <c r="A84" s="10"/>
      <c r="B84" s="5"/>
      <c r="C84" s="5"/>
      <c r="D84" s="5"/>
      <c r="E84" s="6"/>
      <c r="F84" s="6"/>
      <c r="G84" s="7" t="str">
        <f aca="false">IF(OR(E84="",F84=""),"",F84-E84+1)</f>
        <v/>
      </c>
      <c r="H84" s="11"/>
      <c r="I84" s="11"/>
      <c r="J84" s="10"/>
      <c r="K84" s="7" t="str">
        <f aca="false">IF(A84="","","EDR,"&amp;B84&amp;","&amp;C84&amp;","&amp;D84&amp;","&amp;TEXT(E84,"yyyy-mm-dd")&amp;","&amp;TEXT(F84,"yyyy-mm-dd")&amp;","&amp;G84&amp;","&amp;TEXT(H84,"0.00")&amp;","&amp;TEXT(N(I84),"0.00")&amp;","&amp;N(J84))</f>
        <v/>
      </c>
      <c r="M84" s="7" t="str">
        <f aca="false">IF(A84="","",IF(LEN(B84)&lt;&gt;14,"Fix: employee ID must be 14 digits",IF(LEN(C84)&lt;&gt;9,"Fix: routing code must be 9 digits",IF(LEN(D84)=0,"Fix: account missing",IF(OR(E84="",F84=""),"Fix: pay dates missing",IF(TEXT(E84,"mmyyyy")&lt;&gt;TEXT(F84,"mmyyyy"),"Fix: start and end must be in the same month",IF(TEXT(E84,"mmyyyy")&lt;&gt;Employer!$B$8,"Fix: different salary month from row 2",IF(OR(H84&lt;0,N(I84)&lt;0),"Fix: negative amount",IF(N(H84)+N(I84)=0,"Fix: zero salary","OK")))))))))</f>
        <v/>
      </c>
    </row>
    <row r="85" customFormat="false" ht="15" hidden="false" customHeight="false" outlineLevel="0" collapsed="false">
      <c r="A85" s="10"/>
      <c r="B85" s="5"/>
      <c r="C85" s="5"/>
      <c r="D85" s="5"/>
      <c r="E85" s="6"/>
      <c r="F85" s="6"/>
      <c r="G85" s="7" t="str">
        <f aca="false">IF(OR(E85="",F85=""),"",F85-E85+1)</f>
        <v/>
      </c>
      <c r="H85" s="11"/>
      <c r="I85" s="11"/>
      <c r="J85" s="10"/>
      <c r="K85" s="7" t="str">
        <f aca="false">IF(A85="","","EDR,"&amp;B85&amp;","&amp;C85&amp;","&amp;D85&amp;","&amp;TEXT(E85,"yyyy-mm-dd")&amp;","&amp;TEXT(F85,"yyyy-mm-dd")&amp;","&amp;G85&amp;","&amp;TEXT(H85,"0.00")&amp;","&amp;TEXT(N(I85),"0.00")&amp;","&amp;N(J85))</f>
        <v/>
      </c>
      <c r="M85" s="7" t="str">
        <f aca="false">IF(A85="","",IF(LEN(B85)&lt;&gt;14,"Fix: employee ID must be 14 digits",IF(LEN(C85)&lt;&gt;9,"Fix: routing code must be 9 digits",IF(LEN(D85)=0,"Fix: account missing",IF(OR(E85="",F85=""),"Fix: pay dates missing",IF(TEXT(E85,"mmyyyy")&lt;&gt;TEXT(F85,"mmyyyy"),"Fix: start and end must be in the same month",IF(TEXT(E85,"mmyyyy")&lt;&gt;Employer!$B$8,"Fix: different salary month from row 2",IF(OR(H85&lt;0,N(I85)&lt;0),"Fix: negative amount",IF(N(H85)+N(I85)=0,"Fix: zero salary","OK")))))))))</f>
        <v/>
      </c>
    </row>
    <row r="86" customFormat="false" ht="15" hidden="false" customHeight="false" outlineLevel="0" collapsed="false">
      <c r="A86" s="10"/>
      <c r="B86" s="5"/>
      <c r="C86" s="5"/>
      <c r="D86" s="5"/>
      <c r="E86" s="6"/>
      <c r="F86" s="6"/>
      <c r="G86" s="7" t="str">
        <f aca="false">IF(OR(E86="",F86=""),"",F86-E86+1)</f>
        <v/>
      </c>
      <c r="H86" s="11"/>
      <c r="I86" s="11"/>
      <c r="J86" s="10"/>
      <c r="K86" s="7" t="str">
        <f aca="false">IF(A86="","","EDR,"&amp;B86&amp;","&amp;C86&amp;","&amp;D86&amp;","&amp;TEXT(E86,"yyyy-mm-dd")&amp;","&amp;TEXT(F86,"yyyy-mm-dd")&amp;","&amp;G86&amp;","&amp;TEXT(H86,"0.00")&amp;","&amp;TEXT(N(I86),"0.00")&amp;","&amp;N(J86))</f>
        <v/>
      </c>
      <c r="M86" s="7" t="str">
        <f aca="false">IF(A86="","",IF(LEN(B86)&lt;&gt;14,"Fix: employee ID must be 14 digits",IF(LEN(C86)&lt;&gt;9,"Fix: routing code must be 9 digits",IF(LEN(D86)=0,"Fix: account missing",IF(OR(E86="",F86=""),"Fix: pay dates missing",IF(TEXT(E86,"mmyyyy")&lt;&gt;TEXT(F86,"mmyyyy"),"Fix: start and end must be in the same month",IF(TEXT(E86,"mmyyyy")&lt;&gt;Employer!$B$8,"Fix: different salary month from row 2",IF(OR(H86&lt;0,N(I86)&lt;0),"Fix: negative amount",IF(N(H86)+N(I86)=0,"Fix: zero salary","OK")))))))))</f>
        <v/>
      </c>
    </row>
    <row r="87" customFormat="false" ht="15" hidden="false" customHeight="false" outlineLevel="0" collapsed="false">
      <c r="A87" s="10"/>
      <c r="B87" s="5"/>
      <c r="C87" s="5"/>
      <c r="D87" s="5"/>
      <c r="E87" s="6"/>
      <c r="F87" s="6"/>
      <c r="G87" s="7" t="str">
        <f aca="false">IF(OR(E87="",F87=""),"",F87-E87+1)</f>
        <v/>
      </c>
      <c r="H87" s="11"/>
      <c r="I87" s="11"/>
      <c r="J87" s="10"/>
      <c r="K87" s="7" t="str">
        <f aca="false">IF(A87="","","EDR,"&amp;B87&amp;","&amp;C87&amp;","&amp;D87&amp;","&amp;TEXT(E87,"yyyy-mm-dd")&amp;","&amp;TEXT(F87,"yyyy-mm-dd")&amp;","&amp;G87&amp;","&amp;TEXT(H87,"0.00")&amp;","&amp;TEXT(N(I87),"0.00")&amp;","&amp;N(J87))</f>
        <v/>
      </c>
      <c r="M87" s="7" t="str">
        <f aca="false">IF(A87="","",IF(LEN(B87)&lt;&gt;14,"Fix: employee ID must be 14 digits",IF(LEN(C87)&lt;&gt;9,"Fix: routing code must be 9 digits",IF(LEN(D87)=0,"Fix: account missing",IF(OR(E87="",F87=""),"Fix: pay dates missing",IF(TEXT(E87,"mmyyyy")&lt;&gt;TEXT(F87,"mmyyyy"),"Fix: start and end must be in the same month",IF(TEXT(E87,"mmyyyy")&lt;&gt;Employer!$B$8,"Fix: different salary month from row 2",IF(OR(H87&lt;0,N(I87)&lt;0),"Fix: negative amount",IF(N(H87)+N(I87)=0,"Fix: zero salary","OK")))))))))</f>
        <v/>
      </c>
    </row>
    <row r="88" customFormat="false" ht="15" hidden="false" customHeight="false" outlineLevel="0" collapsed="false">
      <c r="A88" s="10"/>
      <c r="B88" s="5"/>
      <c r="C88" s="5"/>
      <c r="D88" s="5"/>
      <c r="E88" s="6"/>
      <c r="F88" s="6"/>
      <c r="G88" s="7" t="str">
        <f aca="false">IF(OR(E88="",F88=""),"",F88-E88+1)</f>
        <v/>
      </c>
      <c r="H88" s="11"/>
      <c r="I88" s="11"/>
      <c r="J88" s="10"/>
      <c r="K88" s="7" t="str">
        <f aca="false">IF(A88="","","EDR,"&amp;B88&amp;","&amp;C88&amp;","&amp;D88&amp;","&amp;TEXT(E88,"yyyy-mm-dd")&amp;","&amp;TEXT(F88,"yyyy-mm-dd")&amp;","&amp;G88&amp;","&amp;TEXT(H88,"0.00")&amp;","&amp;TEXT(N(I88),"0.00")&amp;","&amp;N(J88))</f>
        <v/>
      </c>
      <c r="M88" s="7" t="str">
        <f aca="false">IF(A88="","",IF(LEN(B88)&lt;&gt;14,"Fix: employee ID must be 14 digits",IF(LEN(C88)&lt;&gt;9,"Fix: routing code must be 9 digits",IF(LEN(D88)=0,"Fix: account missing",IF(OR(E88="",F88=""),"Fix: pay dates missing",IF(TEXT(E88,"mmyyyy")&lt;&gt;TEXT(F88,"mmyyyy"),"Fix: start and end must be in the same month",IF(TEXT(E88,"mmyyyy")&lt;&gt;Employer!$B$8,"Fix: different salary month from row 2",IF(OR(H88&lt;0,N(I88)&lt;0),"Fix: negative amount",IF(N(H88)+N(I88)=0,"Fix: zero salary","OK")))))))))</f>
        <v/>
      </c>
    </row>
    <row r="89" customFormat="false" ht="15" hidden="false" customHeight="false" outlineLevel="0" collapsed="false">
      <c r="A89" s="10"/>
      <c r="B89" s="5"/>
      <c r="C89" s="5"/>
      <c r="D89" s="5"/>
      <c r="E89" s="6"/>
      <c r="F89" s="6"/>
      <c r="G89" s="7" t="str">
        <f aca="false">IF(OR(E89="",F89=""),"",F89-E89+1)</f>
        <v/>
      </c>
      <c r="H89" s="11"/>
      <c r="I89" s="11"/>
      <c r="J89" s="10"/>
      <c r="K89" s="7" t="str">
        <f aca="false">IF(A89="","","EDR,"&amp;B89&amp;","&amp;C89&amp;","&amp;D89&amp;","&amp;TEXT(E89,"yyyy-mm-dd")&amp;","&amp;TEXT(F89,"yyyy-mm-dd")&amp;","&amp;G89&amp;","&amp;TEXT(H89,"0.00")&amp;","&amp;TEXT(N(I89),"0.00")&amp;","&amp;N(J89))</f>
        <v/>
      </c>
      <c r="M89" s="7" t="str">
        <f aca="false">IF(A89="","",IF(LEN(B89)&lt;&gt;14,"Fix: employee ID must be 14 digits",IF(LEN(C89)&lt;&gt;9,"Fix: routing code must be 9 digits",IF(LEN(D89)=0,"Fix: account missing",IF(OR(E89="",F89=""),"Fix: pay dates missing",IF(TEXT(E89,"mmyyyy")&lt;&gt;TEXT(F89,"mmyyyy"),"Fix: start and end must be in the same month",IF(TEXT(E89,"mmyyyy")&lt;&gt;Employer!$B$8,"Fix: different salary month from row 2",IF(OR(H89&lt;0,N(I89)&lt;0),"Fix: negative amount",IF(N(H89)+N(I89)=0,"Fix: zero salary","OK")))))))))</f>
        <v/>
      </c>
    </row>
    <row r="90" customFormat="false" ht="15" hidden="false" customHeight="false" outlineLevel="0" collapsed="false">
      <c r="A90" s="10"/>
      <c r="B90" s="5"/>
      <c r="C90" s="5"/>
      <c r="D90" s="5"/>
      <c r="E90" s="6"/>
      <c r="F90" s="6"/>
      <c r="G90" s="7" t="str">
        <f aca="false">IF(OR(E90="",F90=""),"",F90-E90+1)</f>
        <v/>
      </c>
      <c r="H90" s="11"/>
      <c r="I90" s="11"/>
      <c r="J90" s="10"/>
      <c r="K90" s="7" t="str">
        <f aca="false">IF(A90="","","EDR,"&amp;B90&amp;","&amp;C90&amp;","&amp;D90&amp;","&amp;TEXT(E90,"yyyy-mm-dd")&amp;","&amp;TEXT(F90,"yyyy-mm-dd")&amp;","&amp;G90&amp;","&amp;TEXT(H90,"0.00")&amp;","&amp;TEXT(N(I90),"0.00")&amp;","&amp;N(J90))</f>
        <v/>
      </c>
      <c r="M90" s="7" t="str">
        <f aca="false">IF(A90="","",IF(LEN(B90)&lt;&gt;14,"Fix: employee ID must be 14 digits",IF(LEN(C90)&lt;&gt;9,"Fix: routing code must be 9 digits",IF(LEN(D90)=0,"Fix: account missing",IF(OR(E90="",F90=""),"Fix: pay dates missing",IF(TEXT(E90,"mmyyyy")&lt;&gt;TEXT(F90,"mmyyyy"),"Fix: start and end must be in the same month",IF(TEXT(E90,"mmyyyy")&lt;&gt;Employer!$B$8,"Fix: different salary month from row 2",IF(OR(H90&lt;0,N(I90)&lt;0),"Fix: negative amount",IF(N(H90)+N(I90)=0,"Fix: zero salary","OK")))))))))</f>
        <v/>
      </c>
    </row>
    <row r="91" customFormat="false" ht="15" hidden="false" customHeight="false" outlineLevel="0" collapsed="false">
      <c r="A91" s="10"/>
      <c r="B91" s="5"/>
      <c r="C91" s="5"/>
      <c r="D91" s="5"/>
      <c r="E91" s="6"/>
      <c r="F91" s="6"/>
      <c r="G91" s="7" t="str">
        <f aca="false">IF(OR(E91="",F91=""),"",F91-E91+1)</f>
        <v/>
      </c>
      <c r="H91" s="11"/>
      <c r="I91" s="11"/>
      <c r="J91" s="10"/>
      <c r="K91" s="7" t="str">
        <f aca="false">IF(A91="","","EDR,"&amp;B91&amp;","&amp;C91&amp;","&amp;D91&amp;","&amp;TEXT(E91,"yyyy-mm-dd")&amp;","&amp;TEXT(F91,"yyyy-mm-dd")&amp;","&amp;G91&amp;","&amp;TEXT(H91,"0.00")&amp;","&amp;TEXT(N(I91),"0.00")&amp;","&amp;N(J91))</f>
        <v/>
      </c>
      <c r="M91" s="7" t="str">
        <f aca="false">IF(A91="","",IF(LEN(B91)&lt;&gt;14,"Fix: employee ID must be 14 digits",IF(LEN(C91)&lt;&gt;9,"Fix: routing code must be 9 digits",IF(LEN(D91)=0,"Fix: account missing",IF(OR(E91="",F91=""),"Fix: pay dates missing",IF(TEXT(E91,"mmyyyy")&lt;&gt;TEXT(F91,"mmyyyy"),"Fix: start and end must be in the same month",IF(TEXT(E91,"mmyyyy")&lt;&gt;Employer!$B$8,"Fix: different salary month from row 2",IF(OR(H91&lt;0,N(I91)&lt;0),"Fix: negative amount",IF(N(H91)+N(I91)=0,"Fix: zero salary","OK")))))))))</f>
        <v/>
      </c>
    </row>
    <row r="92" customFormat="false" ht="15" hidden="false" customHeight="false" outlineLevel="0" collapsed="false">
      <c r="A92" s="10"/>
      <c r="B92" s="5"/>
      <c r="C92" s="5"/>
      <c r="D92" s="5"/>
      <c r="E92" s="6"/>
      <c r="F92" s="6"/>
      <c r="G92" s="7" t="str">
        <f aca="false">IF(OR(E92="",F92=""),"",F92-E92+1)</f>
        <v/>
      </c>
      <c r="H92" s="11"/>
      <c r="I92" s="11"/>
      <c r="J92" s="10"/>
      <c r="K92" s="7" t="str">
        <f aca="false">IF(A92="","","EDR,"&amp;B92&amp;","&amp;C92&amp;","&amp;D92&amp;","&amp;TEXT(E92,"yyyy-mm-dd")&amp;","&amp;TEXT(F92,"yyyy-mm-dd")&amp;","&amp;G92&amp;","&amp;TEXT(H92,"0.00")&amp;","&amp;TEXT(N(I92),"0.00")&amp;","&amp;N(J92))</f>
        <v/>
      </c>
      <c r="M92" s="7" t="str">
        <f aca="false">IF(A92="","",IF(LEN(B92)&lt;&gt;14,"Fix: employee ID must be 14 digits",IF(LEN(C92)&lt;&gt;9,"Fix: routing code must be 9 digits",IF(LEN(D92)=0,"Fix: account missing",IF(OR(E92="",F92=""),"Fix: pay dates missing",IF(TEXT(E92,"mmyyyy")&lt;&gt;TEXT(F92,"mmyyyy"),"Fix: start and end must be in the same month",IF(TEXT(E92,"mmyyyy")&lt;&gt;Employer!$B$8,"Fix: different salary month from row 2",IF(OR(H92&lt;0,N(I92)&lt;0),"Fix: negative amount",IF(N(H92)+N(I92)=0,"Fix: zero salary","OK")))))))))</f>
        <v/>
      </c>
    </row>
    <row r="93" customFormat="false" ht="15" hidden="false" customHeight="false" outlineLevel="0" collapsed="false">
      <c r="A93" s="10"/>
      <c r="B93" s="5"/>
      <c r="C93" s="5"/>
      <c r="D93" s="5"/>
      <c r="E93" s="6"/>
      <c r="F93" s="6"/>
      <c r="G93" s="7" t="str">
        <f aca="false">IF(OR(E93="",F93=""),"",F93-E93+1)</f>
        <v/>
      </c>
      <c r="H93" s="11"/>
      <c r="I93" s="11"/>
      <c r="J93" s="10"/>
      <c r="K93" s="7" t="str">
        <f aca="false">IF(A93="","","EDR,"&amp;B93&amp;","&amp;C93&amp;","&amp;D93&amp;","&amp;TEXT(E93,"yyyy-mm-dd")&amp;","&amp;TEXT(F93,"yyyy-mm-dd")&amp;","&amp;G93&amp;","&amp;TEXT(H93,"0.00")&amp;","&amp;TEXT(N(I93),"0.00")&amp;","&amp;N(J93))</f>
        <v/>
      </c>
      <c r="M93" s="7" t="str">
        <f aca="false">IF(A93="","",IF(LEN(B93)&lt;&gt;14,"Fix: employee ID must be 14 digits",IF(LEN(C93)&lt;&gt;9,"Fix: routing code must be 9 digits",IF(LEN(D93)=0,"Fix: account missing",IF(OR(E93="",F93=""),"Fix: pay dates missing",IF(TEXT(E93,"mmyyyy")&lt;&gt;TEXT(F93,"mmyyyy"),"Fix: start and end must be in the same month",IF(TEXT(E93,"mmyyyy")&lt;&gt;Employer!$B$8,"Fix: different salary month from row 2",IF(OR(H93&lt;0,N(I93)&lt;0),"Fix: negative amount",IF(N(H93)+N(I93)=0,"Fix: zero salary","OK")))))))))</f>
        <v/>
      </c>
    </row>
    <row r="94" customFormat="false" ht="15" hidden="false" customHeight="false" outlineLevel="0" collapsed="false">
      <c r="A94" s="10"/>
      <c r="B94" s="5"/>
      <c r="C94" s="5"/>
      <c r="D94" s="5"/>
      <c r="E94" s="6"/>
      <c r="F94" s="6"/>
      <c r="G94" s="7" t="str">
        <f aca="false">IF(OR(E94="",F94=""),"",F94-E94+1)</f>
        <v/>
      </c>
      <c r="H94" s="11"/>
      <c r="I94" s="11"/>
      <c r="J94" s="10"/>
      <c r="K94" s="7" t="str">
        <f aca="false">IF(A94="","","EDR,"&amp;B94&amp;","&amp;C94&amp;","&amp;D94&amp;","&amp;TEXT(E94,"yyyy-mm-dd")&amp;","&amp;TEXT(F94,"yyyy-mm-dd")&amp;","&amp;G94&amp;","&amp;TEXT(H94,"0.00")&amp;","&amp;TEXT(N(I94),"0.00")&amp;","&amp;N(J94))</f>
        <v/>
      </c>
      <c r="M94" s="7" t="str">
        <f aca="false">IF(A94="","",IF(LEN(B94)&lt;&gt;14,"Fix: employee ID must be 14 digits",IF(LEN(C94)&lt;&gt;9,"Fix: routing code must be 9 digits",IF(LEN(D94)=0,"Fix: account missing",IF(OR(E94="",F94=""),"Fix: pay dates missing",IF(TEXT(E94,"mmyyyy")&lt;&gt;TEXT(F94,"mmyyyy"),"Fix: start and end must be in the same month",IF(TEXT(E94,"mmyyyy")&lt;&gt;Employer!$B$8,"Fix: different salary month from row 2",IF(OR(H94&lt;0,N(I94)&lt;0),"Fix: negative amount",IF(N(H94)+N(I94)=0,"Fix: zero salary","OK")))))))))</f>
        <v/>
      </c>
    </row>
    <row r="95" customFormat="false" ht="15" hidden="false" customHeight="false" outlineLevel="0" collapsed="false">
      <c r="A95" s="10"/>
      <c r="B95" s="5"/>
      <c r="C95" s="5"/>
      <c r="D95" s="5"/>
      <c r="E95" s="6"/>
      <c r="F95" s="6"/>
      <c r="G95" s="7" t="str">
        <f aca="false">IF(OR(E95="",F95=""),"",F95-E95+1)</f>
        <v/>
      </c>
      <c r="H95" s="11"/>
      <c r="I95" s="11"/>
      <c r="J95" s="10"/>
      <c r="K95" s="7" t="str">
        <f aca="false">IF(A95="","","EDR,"&amp;B95&amp;","&amp;C95&amp;","&amp;D95&amp;","&amp;TEXT(E95,"yyyy-mm-dd")&amp;","&amp;TEXT(F95,"yyyy-mm-dd")&amp;","&amp;G95&amp;","&amp;TEXT(H95,"0.00")&amp;","&amp;TEXT(N(I95),"0.00")&amp;","&amp;N(J95))</f>
        <v/>
      </c>
      <c r="M95" s="7" t="str">
        <f aca="false">IF(A95="","",IF(LEN(B95)&lt;&gt;14,"Fix: employee ID must be 14 digits",IF(LEN(C95)&lt;&gt;9,"Fix: routing code must be 9 digits",IF(LEN(D95)=0,"Fix: account missing",IF(OR(E95="",F95=""),"Fix: pay dates missing",IF(TEXT(E95,"mmyyyy")&lt;&gt;TEXT(F95,"mmyyyy"),"Fix: start and end must be in the same month",IF(TEXT(E95,"mmyyyy")&lt;&gt;Employer!$B$8,"Fix: different salary month from row 2",IF(OR(H95&lt;0,N(I95)&lt;0),"Fix: negative amount",IF(N(H95)+N(I95)=0,"Fix: zero salary","OK")))))))))</f>
        <v/>
      </c>
    </row>
    <row r="96" customFormat="false" ht="15" hidden="false" customHeight="false" outlineLevel="0" collapsed="false">
      <c r="A96" s="10"/>
      <c r="B96" s="5"/>
      <c r="C96" s="5"/>
      <c r="D96" s="5"/>
      <c r="E96" s="6"/>
      <c r="F96" s="6"/>
      <c r="G96" s="7" t="str">
        <f aca="false">IF(OR(E96="",F96=""),"",F96-E96+1)</f>
        <v/>
      </c>
      <c r="H96" s="11"/>
      <c r="I96" s="11"/>
      <c r="J96" s="10"/>
      <c r="K96" s="7" t="str">
        <f aca="false">IF(A96="","","EDR,"&amp;B96&amp;","&amp;C96&amp;","&amp;D96&amp;","&amp;TEXT(E96,"yyyy-mm-dd")&amp;","&amp;TEXT(F96,"yyyy-mm-dd")&amp;","&amp;G96&amp;","&amp;TEXT(H96,"0.00")&amp;","&amp;TEXT(N(I96),"0.00")&amp;","&amp;N(J96))</f>
        <v/>
      </c>
      <c r="M96" s="7" t="str">
        <f aca="false">IF(A96="","",IF(LEN(B96)&lt;&gt;14,"Fix: employee ID must be 14 digits",IF(LEN(C96)&lt;&gt;9,"Fix: routing code must be 9 digits",IF(LEN(D96)=0,"Fix: account missing",IF(OR(E96="",F96=""),"Fix: pay dates missing",IF(TEXT(E96,"mmyyyy")&lt;&gt;TEXT(F96,"mmyyyy"),"Fix: start and end must be in the same month",IF(TEXT(E96,"mmyyyy")&lt;&gt;Employer!$B$8,"Fix: different salary month from row 2",IF(OR(H96&lt;0,N(I96)&lt;0),"Fix: negative amount",IF(N(H96)+N(I96)=0,"Fix: zero salary","OK")))))))))</f>
        <v/>
      </c>
    </row>
    <row r="97" customFormat="false" ht="15" hidden="false" customHeight="false" outlineLevel="0" collapsed="false">
      <c r="A97" s="10"/>
      <c r="B97" s="5"/>
      <c r="C97" s="5"/>
      <c r="D97" s="5"/>
      <c r="E97" s="6"/>
      <c r="F97" s="6"/>
      <c r="G97" s="7" t="str">
        <f aca="false">IF(OR(E97="",F97=""),"",F97-E97+1)</f>
        <v/>
      </c>
      <c r="H97" s="11"/>
      <c r="I97" s="11"/>
      <c r="J97" s="10"/>
      <c r="K97" s="7" t="str">
        <f aca="false">IF(A97="","","EDR,"&amp;B97&amp;","&amp;C97&amp;","&amp;D97&amp;","&amp;TEXT(E97,"yyyy-mm-dd")&amp;","&amp;TEXT(F97,"yyyy-mm-dd")&amp;","&amp;G97&amp;","&amp;TEXT(H97,"0.00")&amp;","&amp;TEXT(N(I97),"0.00")&amp;","&amp;N(J97))</f>
        <v/>
      </c>
      <c r="M97" s="7" t="str">
        <f aca="false">IF(A97="","",IF(LEN(B97)&lt;&gt;14,"Fix: employee ID must be 14 digits",IF(LEN(C97)&lt;&gt;9,"Fix: routing code must be 9 digits",IF(LEN(D97)=0,"Fix: account missing",IF(OR(E97="",F97=""),"Fix: pay dates missing",IF(TEXT(E97,"mmyyyy")&lt;&gt;TEXT(F97,"mmyyyy"),"Fix: start and end must be in the same month",IF(TEXT(E97,"mmyyyy")&lt;&gt;Employer!$B$8,"Fix: different salary month from row 2",IF(OR(H97&lt;0,N(I97)&lt;0),"Fix: negative amount",IF(N(H97)+N(I97)=0,"Fix: zero salary","OK")))))))))</f>
        <v/>
      </c>
    </row>
    <row r="98" customFormat="false" ht="15" hidden="false" customHeight="false" outlineLevel="0" collapsed="false">
      <c r="A98" s="10"/>
      <c r="B98" s="5"/>
      <c r="C98" s="5"/>
      <c r="D98" s="5"/>
      <c r="E98" s="6"/>
      <c r="F98" s="6"/>
      <c r="G98" s="7" t="str">
        <f aca="false">IF(OR(E98="",F98=""),"",F98-E98+1)</f>
        <v/>
      </c>
      <c r="H98" s="11"/>
      <c r="I98" s="11"/>
      <c r="J98" s="10"/>
      <c r="K98" s="7" t="str">
        <f aca="false">IF(A98="","","EDR,"&amp;B98&amp;","&amp;C98&amp;","&amp;D98&amp;","&amp;TEXT(E98,"yyyy-mm-dd")&amp;","&amp;TEXT(F98,"yyyy-mm-dd")&amp;","&amp;G98&amp;","&amp;TEXT(H98,"0.00")&amp;","&amp;TEXT(N(I98),"0.00")&amp;","&amp;N(J98))</f>
        <v/>
      </c>
      <c r="M98" s="7" t="str">
        <f aca="false">IF(A98="","",IF(LEN(B98)&lt;&gt;14,"Fix: employee ID must be 14 digits",IF(LEN(C98)&lt;&gt;9,"Fix: routing code must be 9 digits",IF(LEN(D98)=0,"Fix: account missing",IF(OR(E98="",F98=""),"Fix: pay dates missing",IF(TEXT(E98,"mmyyyy")&lt;&gt;TEXT(F98,"mmyyyy"),"Fix: start and end must be in the same month",IF(TEXT(E98,"mmyyyy")&lt;&gt;Employer!$B$8,"Fix: different salary month from row 2",IF(OR(H98&lt;0,N(I98)&lt;0),"Fix: negative amount",IF(N(H98)+N(I98)=0,"Fix: zero salary","OK")))))))))</f>
        <v/>
      </c>
    </row>
    <row r="99" customFormat="false" ht="15" hidden="false" customHeight="false" outlineLevel="0" collapsed="false">
      <c r="A99" s="10"/>
      <c r="B99" s="5"/>
      <c r="C99" s="5"/>
      <c r="D99" s="5"/>
      <c r="E99" s="6"/>
      <c r="F99" s="6"/>
      <c r="G99" s="7" t="str">
        <f aca="false">IF(OR(E99="",F99=""),"",F99-E99+1)</f>
        <v/>
      </c>
      <c r="H99" s="11"/>
      <c r="I99" s="11"/>
      <c r="J99" s="10"/>
      <c r="K99" s="7" t="str">
        <f aca="false">IF(A99="","","EDR,"&amp;B99&amp;","&amp;C99&amp;","&amp;D99&amp;","&amp;TEXT(E99,"yyyy-mm-dd")&amp;","&amp;TEXT(F99,"yyyy-mm-dd")&amp;","&amp;G99&amp;","&amp;TEXT(H99,"0.00")&amp;","&amp;TEXT(N(I99),"0.00")&amp;","&amp;N(J99))</f>
        <v/>
      </c>
      <c r="M99" s="7" t="str">
        <f aca="false">IF(A99="","",IF(LEN(B99)&lt;&gt;14,"Fix: employee ID must be 14 digits",IF(LEN(C99)&lt;&gt;9,"Fix: routing code must be 9 digits",IF(LEN(D99)=0,"Fix: account missing",IF(OR(E99="",F99=""),"Fix: pay dates missing",IF(TEXT(E99,"mmyyyy")&lt;&gt;TEXT(F99,"mmyyyy"),"Fix: start and end must be in the same month",IF(TEXT(E99,"mmyyyy")&lt;&gt;Employer!$B$8,"Fix: different salary month from row 2",IF(OR(H99&lt;0,N(I99)&lt;0),"Fix: negative amount",IF(N(H99)+N(I99)=0,"Fix: zero salary","OK")))))))))</f>
        <v/>
      </c>
    </row>
    <row r="100" customFormat="false" ht="15" hidden="false" customHeight="false" outlineLevel="0" collapsed="false">
      <c r="A100" s="10"/>
      <c r="B100" s="5"/>
      <c r="C100" s="5"/>
      <c r="D100" s="5"/>
      <c r="E100" s="6"/>
      <c r="F100" s="6"/>
      <c r="G100" s="7" t="str">
        <f aca="false">IF(OR(E100="",F100=""),"",F100-E100+1)</f>
        <v/>
      </c>
      <c r="H100" s="11"/>
      <c r="I100" s="11"/>
      <c r="J100" s="10"/>
      <c r="K100" s="7" t="str">
        <f aca="false">IF(A100="","","EDR,"&amp;B100&amp;","&amp;C100&amp;","&amp;D100&amp;","&amp;TEXT(E100,"yyyy-mm-dd")&amp;","&amp;TEXT(F100,"yyyy-mm-dd")&amp;","&amp;G100&amp;","&amp;TEXT(H100,"0.00")&amp;","&amp;TEXT(N(I100),"0.00")&amp;","&amp;N(J100))</f>
        <v/>
      </c>
      <c r="M100" s="7" t="str">
        <f aca="false">IF(A100="","",IF(LEN(B100)&lt;&gt;14,"Fix: employee ID must be 14 digits",IF(LEN(C100)&lt;&gt;9,"Fix: routing code must be 9 digits",IF(LEN(D100)=0,"Fix: account missing",IF(OR(E100="",F100=""),"Fix: pay dates missing",IF(TEXT(E100,"mmyyyy")&lt;&gt;TEXT(F100,"mmyyyy"),"Fix: start and end must be in the same month",IF(TEXT(E100,"mmyyyy")&lt;&gt;Employer!$B$8,"Fix: different salary month from row 2",IF(OR(H100&lt;0,N(I100)&lt;0),"Fix: negative amount",IF(N(H100)+N(I100)=0,"Fix: zero salary","OK")))))))))</f>
        <v/>
      </c>
    </row>
    <row r="101" customFormat="false" ht="15" hidden="false" customHeight="false" outlineLevel="0" collapsed="false">
      <c r="A101" s="10"/>
      <c r="B101" s="5"/>
      <c r="C101" s="5"/>
      <c r="D101" s="5"/>
      <c r="E101" s="6"/>
      <c r="F101" s="6"/>
      <c r="G101" s="7" t="str">
        <f aca="false">IF(OR(E101="",F101=""),"",F101-E101+1)</f>
        <v/>
      </c>
      <c r="H101" s="11"/>
      <c r="I101" s="11"/>
      <c r="J101" s="10"/>
      <c r="K101" s="7" t="str">
        <f aca="false">IF(A101="","","EDR,"&amp;B101&amp;","&amp;C101&amp;","&amp;D101&amp;","&amp;TEXT(E101,"yyyy-mm-dd")&amp;","&amp;TEXT(F101,"yyyy-mm-dd")&amp;","&amp;G101&amp;","&amp;TEXT(H101,"0.00")&amp;","&amp;TEXT(N(I101),"0.00")&amp;","&amp;N(J101))</f>
        <v/>
      </c>
      <c r="M101" s="7" t="str">
        <f aca="false">IF(A101="","",IF(LEN(B101)&lt;&gt;14,"Fix: employee ID must be 14 digits",IF(LEN(C101)&lt;&gt;9,"Fix: routing code must be 9 digits",IF(LEN(D101)=0,"Fix: account missing",IF(OR(E101="",F101=""),"Fix: pay dates missing",IF(TEXT(E101,"mmyyyy")&lt;&gt;TEXT(F101,"mmyyyy"),"Fix: start and end must be in the same month",IF(TEXT(E101,"mmyyyy")&lt;&gt;Employer!$B$8,"Fix: different salary month from row 2",IF(OR(H101&lt;0,N(I101)&lt;0),"Fix: negative amount",IF(N(H101)+N(I101)=0,"Fix: zero salary","OK")))))))))</f>
        <v/>
      </c>
    </row>
    <row r="102" customFormat="false" ht="15" hidden="false" customHeight="false" outlineLevel="0" collapsed="false">
      <c r="A102" s="10"/>
      <c r="B102" s="5"/>
      <c r="C102" s="5"/>
      <c r="D102" s="5"/>
      <c r="E102" s="6"/>
      <c r="F102" s="6"/>
      <c r="G102" s="7" t="str">
        <f aca="false">IF(OR(E102="",F102=""),"",F102-E102+1)</f>
        <v/>
      </c>
      <c r="H102" s="11"/>
      <c r="I102" s="11"/>
      <c r="J102" s="10"/>
      <c r="K102" s="7" t="str">
        <f aca="false">IF(A102="","","EDR,"&amp;B102&amp;","&amp;C102&amp;","&amp;D102&amp;","&amp;TEXT(E102,"yyyy-mm-dd")&amp;","&amp;TEXT(F102,"yyyy-mm-dd")&amp;","&amp;G102&amp;","&amp;TEXT(H102,"0.00")&amp;","&amp;TEXT(N(I102),"0.00")&amp;","&amp;N(J102))</f>
        <v/>
      </c>
      <c r="M102" s="7" t="str">
        <f aca="false">IF(A102="","",IF(LEN(B102)&lt;&gt;14,"Fix: employee ID must be 14 digits",IF(LEN(C102)&lt;&gt;9,"Fix: routing code must be 9 digits",IF(LEN(D102)=0,"Fix: account missing",IF(OR(E102="",F102=""),"Fix: pay dates missing",IF(TEXT(E102,"mmyyyy")&lt;&gt;TEXT(F102,"mmyyyy"),"Fix: start and end must be in the same month",IF(TEXT(E102,"mmyyyy")&lt;&gt;Employer!$B$8,"Fix: different salary month from row 2",IF(OR(H102&lt;0,N(I102)&lt;0),"Fix: negative amount",IF(N(H102)+N(I102)=0,"Fix: zero salary","OK")))))))))</f>
        <v/>
      </c>
    </row>
    <row r="103" customFormat="false" ht="15" hidden="false" customHeight="false" outlineLevel="0" collapsed="false">
      <c r="A103" s="10"/>
      <c r="B103" s="5"/>
      <c r="C103" s="5"/>
      <c r="D103" s="5"/>
      <c r="E103" s="6"/>
      <c r="F103" s="6"/>
      <c r="G103" s="7" t="str">
        <f aca="false">IF(OR(E103="",F103=""),"",F103-E103+1)</f>
        <v/>
      </c>
      <c r="H103" s="11"/>
      <c r="I103" s="11"/>
      <c r="J103" s="10"/>
      <c r="K103" s="7" t="str">
        <f aca="false">IF(A103="","","EDR,"&amp;B103&amp;","&amp;C103&amp;","&amp;D103&amp;","&amp;TEXT(E103,"yyyy-mm-dd")&amp;","&amp;TEXT(F103,"yyyy-mm-dd")&amp;","&amp;G103&amp;","&amp;TEXT(H103,"0.00")&amp;","&amp;TEXT(N(I103),"0.00")&amp;","&amp;N(J103))</f>
        <v/>
      </c>
      <c r="M103" s="7" t="str">
        <f aca="false">IF(A103="","",IF(LEN(B103)&lt;&gt;14,"Fix: employee ID must be 14 digits",IF(LEN(C103)&lt;&gt;9,"Fix: routing code must be 9 digits",IF(LEN(D103)=0,"Fix: account missing",IF(OR(E103="",F103=""),"Fix: pay dates missing",IF(TEXT(E103,"mmyyyy")&lt;&gt;TEXT(F103,"mmyyyy"),"Fix: start and end must be in the same month",IF(TEXT(E103,"mmyyyy")&lt;&gt;Employer!$B$8,"Fix: different salary month from row 2",IF(OR(H103&lt;0,N(I103)&lt;0),"Fix: negative amount",IF(N(H103)+N(I103)=0,"Fix: zero salary","OK")))))))))</f>
        <v/>
      </c>
    </row>
    <row r="104" customFormat="false" ht="15" hidden="false" customHeight="false" outlineLevel="0" collapsed="false">
      <c r="A104" s="10"/>
      <c r="B104" s="5"/>
      <c r="C104" s="5"/>
      <c r="D104" s="5"/>
      <c r="E104" s="6"/>
      <c r="F104" s="6"/>
      <c r="G104" s="7" t="str">
        <f aca="false">IF(OR(E104="",F104=""),"",F104-E104+1)</f>
        <v/>
      </c>
      <c r="H104" s="11"/>
      <c r="I104" s="11"/>
      <c r="J104" s="10"/>
      <c r="K104" s="7" t="str">
        <f aca="false">IF(A104="","","EDR,"&amp;B104&amp;","&amp;C104&amp;","&amp;D104&amp;","&amp;TEXT(E104,"yyyy-mm-dd")&amp;","&amp;TEXT(F104,"yyyy-mm-dd")&amp;","&amp;G104&amp;","&amp;TEXT(H104,"0.00")&amp;","&amp;TEXT(N(I104),"0.00")&amp;","&amp;N(J104))</f>
        <v/>
      </c>
      <c r="M104" s="7" t="str">
        <f aca="false">IF(A104="","",IF(LEN(B104)&lt;&gt;14,"Fix: employee ID must be 14 digits",IF(LEN(C104)&lt;&gt;9,"Fix: routing code must be 9 digits",IF(LEN(D104)=0,"Fix: account missing",IF(OR(E104="",F104=""),"Fix: pay dates missing",IF(TEXT(E104,"mmyyyy")&lt;&gt;TEXT(F104,"mmyyyy"),"Fix: start and end must be in the same month",IF(TEXT(E104,"mmyyyy")&lt;&gt;Employer!$B$8,"Fix: different salary month from row 2",IF(OR(H104&lt;0,N(I104)&lt;0),"Fix: negative amount",IF(N(H104)+N(I104)=0,"Fix: zero salary","OK")))))))))</f>
        <v/>
      </c>
    </row>
    <row r="105" customFormat="false" ht="15" hidden="false" customHeight="false" outlineLevel="0" collapsed="false">
      <c r="A105" s="10"/>
      <c r="B105" s="5"/>
      <c r="C105" s="5"/>
      <c r="D105" s="5"/>
      <c r="E105" s="6"/>
      <c r="F105" s="6"/>
      <c r="G105" s="7" t="str">
        <f aca="false">IF(OR(E105="",F105=""),"",F105-E105+1)</f>
        <v/>
      </c>
      <c r="H105" s="11"/>
      <c r="I105" s="11"/>
      <c r="J105" s="10"/>
      <c r="K105" s="7" t="str">
        <f aca="false">IF(A105="","","EDR,"&amp;B105&amp;","&amp;C105&amp;","&amp;D105&amp;","&amp;TEXT(E105,"yyyy-mm-dd")&amp;","&amp;TEXT(F105,"yyyy-mm-dd")&amp;","&amp;G105&amp;","&amp;TEXT(H105,"0.00")&amp;","&amp;TEXT(N(I105),"0.00")&amp;","&amp;N(J105))</f>
        <v/>
      </c>
      <c r="M105" s="7" t="str">
        <f aca="false">IF(A105="","",IF(LEN(B105)&lt;&gt;14,"Fix: employee ID must be 14 digits",IF(LEN(C105)&lt;&gt;9,"Fix: routing code must be 9 digits",IF(LEN(D105)=0,"Fix: account missing",IF(OR(E105="",F105=""),"Fix: pay dates missing",IF(TEXT(E105,"mmyyyy")&lt;&gt;TEXT(F105,"mmyyyy"),"Fix: start and end must be in the same month",IF(TEXT(E105,"mmyyyy")&lt;&gt;Employer!$B$8,"Fix: different salary month from row 2",IF(OR(H105&lt;0,N(I105)&lt;0),"Fix: negative amount",IF(N(H105)+N(I105)=0,"Fix: zero salary","OK")))))))))</f>
        <v/>
      </c>
    </row>
    <row r="106" customFormat="false" ht="15" hidden="false" customHeight="false" outlineLevel="0" collapsed="false">
      <c r="A106" s="10"/>
      <c r="B106" s="5"/>
      <c r="C106" s="5"/>
      <c r="D106" s="5"/>
      <c r="E106" s="6"/>
      <c r="F106" s="6"/>
      <c r="G106" s="7" t="str">
        <f aca="false">IF(OR(E106="",F106=""),"",F106-E106+1)</f>
        <v/>
      </c>
      <c r="H106" s="11"/>
      <c r="I106" s="11"/>
      <c r="J106" s="10"/>
      <c r="K106" s="7" t="str">
        <f aca="false">IF(A106="","","EDR,"&amp;B106&amp;","&amp;C106&amp;","&amp;D106&amp;","&amp;TEXT(E106,"yyyy-mm-dd")&amp;","&amp;TEXT(F106,"yyyy-mm-dd")&amp;","&amp;G106&amp;","&amp;TEXT(H106,"0.00")&amp;","&amp;TEXT(N(I106),"0.00")&amp;","&amp;N(J106))</f>
        <v/>
      </c>
      <c r="M106" s="7" t="str">
        <f aca="false">IF(A106="","",IF(LEN(B106)&lt;&gt;14,"Fix: employee ID must be 14 digits",IF(LEN(C106)&lt;&gt;9,"Fix: routing code must be 9 digits",IF(LEN(D106)=0,"Fix: account missing",IF(OR(E106="",F106=""),"Fix: pay dates missing",IF(TEXT(E106,"mmyyyy")&lt;&gt;TEXT(F106,"mmyyyy"),"Fix: start and end must be in the same month",IF(TEXT(E106,"mmyyyy")&lt;&gt;Employer!$B$8,"Fix: different salary month from row 2",IF(OR(H106&lt;0,N(I106)&lt;0),"Fix: negative amount",IF(N(H106)+N(I106)=0,"Fix: zero salary","OK")))))))))</f>
        <v/>
      </c>
    </row>
    <row r="107" customFormat="false" ht="15" hidden="false" customHeight="false" outlineLevel="0" collapsed="false">
      <c r="A107" s="10"/>
      <c r="B107" s="5"/>
      <c r="C107" s="5"/>
      <c r="D107" s="5"/>
      <c r="E107" s="6"/>
      <c r="F107" s="6"/>
      <c r="G107" s="7" t="str">
        <f aca="false">IF(OR(E107="",F107=""),"",F107-E107+1)</f>
        <v/>
      </c>
      <c r="H107" s="11"/>
      <c r="I107" s="11"/>
      <c r="J107" s="10"/>
      <c r="K107" s="7" t="str">
        <f aca="false">IF(A107="","","EDR,"&amp;B107&amp;","&amp;C107&amp;","&amp;D107&amp;","&amp;TEXT(E107,"yyyy-mm-dd")&amp;","&amp;TEXT(F107,"yyyy-mm-dd")&amp;","&amp;G107&amp;","&amp;TEXT(H107,"0.00")&amp;","&amp;TEXT(N(I107),"0.00")&amp;","&amp;N(J107))</f>
        <v/>
      </c>
      <c r="M107" s="7" t="str">
        <f aca="false">IF(A107="","",IF(LEN(B107)&lt;&gt;14,"Fix: employee ID must be 14 digits",IF(LEN(C107)&lt;&gt;9,"Fix: routing code must be 9 digits",IF(LEN(D107)=0,"Fix: account missing",IF(OR(E107="",F107=""),"Fix: pay dates missing",IF(TEXT(E107,"mmyyyy")&lt;&gt;TEXT(F107,"mmyyyy"),"Fix: start and end must be in the same month",IF(TEXT(E107,"mmyyyy")&lt;&gt;Employer!$B$8,"Fix: different salary month from row 2",IF(OR(H107&lt;0,N(I107)&lt;0),"Fix: negative amount",IF(N(H107)+N(I107)=0,"Fix: zero salary","OK")))))))))</f>
        <v/>
      </c>
    </row>
    <row r="108" customFormat="false" ht="15" hidden="false" customHeight="false" outlineLevel="0" collapsed="false">
      <c r="A108" s="10"/>
      <c r="B108" s="5"/>
      <c r="C108" s="5"/>
      <c r="D108" s="5"/>
      <c r="E108" s="6"/>
      <c r="F108" s="6"/>
      <c r="G108" s="7" t="str">
        <f aca="false">IF(OR(E108="",F108=""),"",F108-E108+1)</f>
        <v/>
      </c>
      <c r="H108" s="11"/>
      <c r="I108" s="11"/>
      <c r="J108" s="10"/>
      <c r="K108" s="7" t="str">
        <f aca="false">IF(A108="","","EDR,"&amp;B108&amp;","&amp;C108&amp;","&amp;D108&amp;","&amp;TEXT(E108,"yyyy-mm-dd")&amp;","&amp;TEXT(F108,"yyyy-mm-dd")&amp;","&amp;G108&amp;","&amp;TEXT(H108,"0.00")&amp;","&amp;TEXT(N(I108),"0.00")&amp;","&amp;N(J108))</f>
        <v/>
      </c>
      <c r="M108" s="7" t="str">
        <f aca="false">IF(A108="","",IF(LEN(B108)&lt;&gt;14,"Fix: employee ID must be 14 digits",IF(LEN(C108)&lt;&gt;9,"Fix: routing code must be 9 digits",IF(LEN(D108)=0,"Fix: account missing",IF(OR(E108="",F108=""),"Fix: pay dates missing",IF(TEXT(E108,"mmyyyy")&lt;&gt;TEXT(F108,"mmyyyy"),"Fix: start and end must be in the same month",IF(TEXT(E108,"mmyyyy")&lt;&gt;Employer!$B$8,"Fix: different salary month from row 2",IF(OR(H108&lt;0,N(I108)&lt;0),"Fix: negative amount",IF(N(H108)+N(I108)=0,"Fix: zero salary","OK")))))))))</f>
        <v/>
      </c>
    </row>
    <row r="109" customFormat="false" ht="15" hidden="false" customHeight="false" outlineLevel="0" collapsed="false">
      <c r="A109" s="10"/>
      <c r="B109" s="5"/>
      <c r="C109" s="5"/>
      <c r="D109" s="5"/>
      <c r="E109" s="6"/>
      <c r="F109" s="6"/>
      <c r="G109" s="7" t="str">
        <f aca="false">IF(OR(E109="",F109=""),"",F109-E109+1)</f>
        <v/>
      </c>
      <c r="H109" s="11"/>
      <c r="I109" s="11"/>
      <c r="J109" s="10"/>
      <c r="K109" s="7" t="str">
        <f aca="false">IF(A109="","","EDR,"&amp;B109&amp;","&amp;C109&amp;","&amp;D109&amp;","&amp;TEXT(E109,"yyyy-mm-dd")&amp;","&amp;TEXT(F109,"yyyy-mm-dd")&amp;","&amp;G109&amp;","&amp;TEXT(H109,"0.00")&amp;","&amp;TEXT(N(I109),"0.00")&amp;","&amp;N(J109))</f>
        <v/>
      </c>
      <c r="M109" s="7" t="str">
        <f aca="false">IF(A109="","",IF(LEN(B109)&lt;&gt;14,"Fix: employee ID must be 14 digits",IF(LEN(C109)&lt;&gt;9,"Fix: routing code must be 9 digits",IF(LEN(D109)=0,"Fix: account missing",IF(OR(E109="",F109=""),"Fix: pay dates missing",IF(TEXT(E109,"mmyyyy")&lt;&gt;TEXT(F109,"mmyyyy"),"Fix: start and end must be in the same month",IF(TEXT(E109,"mmyyyy")&lt;&gt;Employer!$B$8,"Fix: different salary month from row 2",IF(OR(H109&lt;0,N(I109)&lt;0),"Fix: negative amount",IF(N(H109)+N(I109)=0,"Fix: zero salary","OK")))))))))</f>
        <v/>
      </c>
    </row>
    <row r="110" customFormat="false" ht="15" hidden="false" customHeight="false" outlineLevel="0" collapsed="false">
      <c r="A110" s="10"/>
      <c r="B110" s="5"/>
      <c r="C110" s="5"/>
      <c r="D110" s="5"/>
      <c r="E110" s="6"/>
      <c r="F110" s="6"/>
      <c r="G110" s="7" t="str">
        <f aca="false">IF(OR(E110="",F110=""),"",F110-E110+1)</f>
        <v/>
      </c>
      <c r="H110" s="11"/>
      <c r="I110" s="11"/>
      <c r="J110" s="10"/>
      <c r="K110" s="7" t="str">
        <f aca="false">IF(A110="","","EDR,"&amp;B110&amp;","&amp;C110&amp;","&amp;D110&amp;","&amp;TEXT(E110,"yyyy-mm-dd")&amp;","&amp;TEXT(F110,"yyyy-mm-dd")&amp;","&amp;G110&amp;","&amp;TEXT(H110,"0.00")&amp;","&amp;TEXT(N(I110),"0.00")&amp;","&amp;N(J110))</f>
        <v/>
      </c>
      <c r="M110" s="7" t="str">
        <f aca="false">IF(A110="","",IF(LEN(B110)&lt;&gt;14,"Fix: employee ID must be 14 digits",IF(LEN(C110)&lt;&gt;9,"Fix: routing code must be 9 digits",IF(LEN(D110)=0,"Fix: account missing",IF(OR(E110="",F110=""),"Fix: pay dates missing",IF(TEXT(E110,"mmyyyy")&lt;&gt;TEXT(F110,"mmyyyy"),"Fix: start and end must be in the same month",IF(TEXT(E110,"mmyyyy")&lt;&gt;Employer!$B$8,"Fix: different salary month from row 2",IF(OR(H110&lt;0,N(I110)&lt;0),"Fix: negative amount",IF(N(H110)+N(I110)=0,"Fix: zero salary","OK")))))))))</f>
        <v/>
      </c>
    </row>
    <row r="111" customFormat="false" ht="15" hidden="false" customHeight="false" outlineLevel="0" collapsed="false">
      <c r="A111" s="10"/>
      <c r="B111" s="5"/>
      <c r="C111" s="5"/>
      <c r="D111" s="5"/>
      <c r="E111" s="6"/>
      <c r="F111" s="6"/>
      <c r="G111" s="7" t="str">
        <f aca="false">IF(OR(E111="",F111=""),"",F111-E111+1)</f>
        <v/>
      </c>
      <c r="H111" s="11"/>
      <c r="I111" s="11"/>
      <c r="J111" s="10"/>
      <c r="K111" s="7" t="str">
        <f aca="false">IF(A111="","","EDR,"&amp;B111&amp;","&amp;C111&amp;","&amp;D111&amp;","&amp;TEXT(E111,"yyyy-mm-dd")&amp;","&amp;TEXT(F111,"yyyy-mm-dd")&amp;","&amp;G111&amp;","&amp;TEXT(H111,"0.00")&amp;","&amp;TEXT(N(I111),"0.00")&amp;","&amp;N(J111))</f>
        <v/>
      </c>
      <c r="M111" s="7" t="str">
        <f aca="false">IF(A111="","",IF(LEN(B111)&lt;&gt;14,"Fix: employee ID must be 14 digits",IF(LEN(C111)&lt;&gt;9,"Fix: routing code must be 9 digits",IF(LEN(D111)=0,"Fix: account missing",IF(OR(E111="",F111=""),"Fix: pay dates missing",IF(TEXT(E111,"mmyyyy")&lt;&gt;TEXT(F111,"mmyyyy"),"Fix: start and end must be in the same month",IF(TEXT(E111,"mmyyyy")&lt;&gt;Employer!$B$8,"Fix: different salary month from row 2",IF(OR(H111&lt;0,N(I111)&lt;0),"Fix: negative amount",IF(N(H111)+N(I111)=0,"Fix: zero salary","OK")))))))))</f>
        <v/>
      </c>
    </row>
    <row r="112" customFormat="false" ht="15" hidden="false" customHeight="false" outlineLevel="0" collapsed="false">
      <c r="A112" s="10"/>
      <c r="B112" s="5"/>
      <c r="C112" s="5"/>
      <c r="D112" s="5"/>
      <c r="E112" s="6"/>
      <c r="F112" s="6"/>
      <c r="G112" s="7" t="str">
        <f aca="false">IF(OR(E112="",F112=""),"",F112-E112+1)</f>
        <v/>
      </c>
      <c r="H112" s="11"/>
      <c r="I112" s="11"/>
      <c r="J112" s="10"/>
      <c r="K112" s="7" t="str">
        <f aca="false">IF(A112="","","EDR,"&amp;B112&amp;","&amp;C112&amp;","&amp;D112&amp;","&amp;TEXT(E112,"yyyy-mm-dd")&amp;","&amp;TEXT(F112,"yyyy-mm-dd")&amp;","&amp;G112&amp;","&amp;TEXT(H112,"0.00")&amp;","&amp;TEXT(N(I112),"0.00")&amp;","&amp;N(J112))</f>
        <v/>
      </c>
      <c r="M112" s="7" t="str">
        <f aca="false">IF(A112="","",IF(LEN(B112)&lt;&gt;14,"Fix: employee ID must be 14 digits",IF(LEN(C112)&lt;&gt;9,"Fix: routing code must be 9 digits",IF(LEN(D112)=0,"Fix: account missing",IF(OR(E112="",F112=""),"Fix: pay dates missing",IF(TEXT(E112,"mmyyyy")&lt;&gt;TEXT(F112,"mmyyyy"),"Fix: start and end must be in the same month",IF(TEXT(E112,"mmyyyy")&lt;&gt;Employer!$B$8,"Fix: different salary month from row 2",IF(OR(H112&lt;0,N(I112)&lt;0),"Fix: negative amount",IF(N(H112)+N(I112)=0,"Fix: zero salary","OK")))))))))</f>
        <v/>
      </c>
    </row>
    <row r="113" customFormat="false" ht="15" hidden="false" customHeight="false" outlineLevel="0" collapsed="false">
      <c r="A113" s="10"/>
      <c r="B113" s="5"/>
      <c r="C113" s="5"/>
      <c r="D113" s="5"/>
      <c r="E113" s="6"/>
      <c r="F113" s="6"/>
      <c r="G113" s="7" t="str">
        <f aca="false">IF(OR(E113="",F113=""),"",F113-E113+1)</f>
        <v/>
      </c>
      <c r="H113" s="11"/>
      <c r="I113" s="11"/>
      <c r="J113" s="10"/>
      <c r="K113" s="7" t="str">
        <f aca="false">IF(A113="","","EDR,"&amp;B113&amp;","&amp;C113&amp;","&amp;D113&amp;","&amp;TEXT(E113,"yyyy-mm-dd")&amp;","&amp;TEXT(F113,"yyyy-mm-dd")&amp;","&amp;G113&amp;","&amp;TEXT(H113,"0.00")&amp;","&amp;TEXT(N(I113),"0.00")&amp;","&amp;N(J113))</f>
        <v/>
      </c>
      <c r="M113" s="7" t="str">
        <f aca="false">IF(A113="","",IF(LEN(B113)&lt;&gt;14,"Fix: employee ID must be 14 digits",IF(LEN(C113)&lt;&gt;9,"Fix: routing code must be 9 digits",IF(LEN(D113)=0,"Fix: account missing",IF(OR(E113="",F113=""),"Fix: pay dates missing",IF(TEXT(E113,"mmyyyy")&lt;&gt;TEXT(F113,"mmyyyy"),"Fix: start and end must be in the same month",IF(TEXT(E113,"mmyyyy")&lt;&gt;Employer!$B$8,"Fix: different salary month from row 2",IF(OR(H113&lt;0,N(I113)&lt;0),"Fix: negative amount",IF(N(H113)+N(I113)=0,"Fix: zero salary","OK")))))))))</f>
        <v/>
      </c>
    </row>
    <row r="114" customFormat="false" ht="15" hidden="false" customHeight="false" outlineLevel="0" collapsed="false">
      <c r="A114" s="10"/>
      <c r="B114" s="5"/>
      <c r="C114" s="5"/>
      <c r="D114" s="5"/>
      <c r="E114" s="6"/>
      <c r="F114" s="6"/>
      <c r="G114" s="7" t="str">
        <f aca="false">IF(OR(E114="",F114=""),"",F114-E114+1)</f>
        <v/>
      </c>
      <c r="H114" s="11"/>
      <c r="I114" s="11"/>
      <c r="J114" s="10"/>
      <c r="K114" s="7" t="str">
        <f aca="false">IF(A114="","","EDR,"&amp;B114&amp;","&amp;C114&amp;","&amp;D114&amp;","&amp;TEXT(E114,"yyyy-mm-dd")&amp;","&amp;TEXT(F114,"yyyy-mm-dd")&amp;","&amp;G114&amp;","&amp;TEXT(H114,"0.00")&amp;","&amp;TEXT(N(I114),"0.00")&amp;","&amp;N(J114))</f>
        <v/>
      </c>
      <c r="M114" s="7" t="str">
        <f aca="false">IF(A114="","",IF(LEN(B114)&lt;&gt;14,"Fix: employee ID must be 14 digits",IF(LEN(C114)&lt;&gt;9,"Fix: routing code must be 9 digits",IF(LEN(D114)=0,"Fix: account missing",IF(OR(E114="",F114=""),"Fix: pay dates missing",IF(TEXT(E114,"mmyyyy")&lt;&gt;TEXT(F114,"mmyyyy"),"Fix: start and end must be in the same month",IF(TEXT(E114,"mmyyyy")&lt;&gt;Employer!$B$8,"Fix: different salary month from row 2",IF(OR(H114&lt;0,N(I114)&lt;0),"Fix: negative amount",IF(N(H114)+N(I114)=0,"Fix: zero salary","OK")))))))))</f>
        <v/>
      </c>
    </row>
    <row r="115" customFormat="false" ht="15" hidden="false" customHeight="false" outlineLevel="0" collapsed="false">
      <c r="A115" s="10"/>
      <c r="B115" s="5"/>
      <c r="C115" s="5"/>
      <c r="D115" s="5"/>
      <c r="E115" s="6"/>
      <c r="F115" s="6"/>
      <c r="G115" s="7" t="str">
        <f aca="false">IF(OR(E115="",F115=""),"",F115-E115+1)</f>
        <v/>
      </c>
      <c r="H115" s="11"/>
      <c r="I115" s="11"/>
      <c r="J115" s="10"/>
      <c r="K115" s="7" t="str">
        <f aca="false">IF(A115="","","EDR,"&amp;B115&amp;","&amp;C115&amp;","&amp;D115&amp;","&amp;TEXT(E115,"yyyy-mm-dd")&amp;","&amp;TEXT(F115,"yyyy-mm-dd")&amp;","&amp;G115&amp;","&amp;TEXT(H115,"0.00")&amp;","&amp;TEXT(N(I115),"0.00")&amp;","&amp;N(J115))</f>
        <v/>
      </c>
      <c r="M115" s="7" t="str">
        <f aca="false">IF(A115="","",IF(LEN(B115)&lt;&gt;14,"Fix: employee ID must be 14 digits",IF(LEN(C115)&lt;&gt;9,"Fix: routing code must be 9 digits",IF(LEN(D115)=0,"Fix: account missing",IF(OR(E115="",F115=""),"Fix: pay dates missing",IF(TEXT(E115,"mmyyyy")&lt;&gt;TEXT(F115,"mmyyyy"),"Fix: start and end must be in the same month",IF(TEXT(E115,"mmyyyy")&lt;&gt;Employer!$B$8,"Fix: different salary month from row 2",IF(OR(H115&lt;0,N(I115)&lt;0),"Fix: negative amount",IF(N(H115)+N(I115)=0,"Fix: zero salary","OK")))))))))</f>
        <v/>
      </c>
    </row>
    <row r="116" customFormat="false" ht="15" hidden="false" customHeight="false" outlineLevel="0" collapsed="false">
      <c r="A116" s="10"/>
      <c r="B116" s="5"/>
      <c r="C116" s="5"/>
      <c r="D116" s="5"/>
      <c r="E116" s="6"/>
      <c r="F116" s="6"/>
      <c r="G116" s="7" t="str">
        <f aca="false">IF(OR(E116="",F116=""),"",F116-E116+1)</f>
        <v/>
      </c>
      <c r="H116" s="11"/>
      <c r="I116" s="11"/>
      <c r="J116" s="10"/>
      <c r="K116" s="7" t="str">
        <f aca="false">IF(A116="","","EDR,"&amp;B116&amp;","&amp;C116&amp;","&amp;D116&amp;","&amp;TEXT(E116,"yyyy-mm-dd")&amp;","&amp;TEXT(F116,"yyyy-mm-dd")&amp;","&amp;G116&amp;","&amp;TEXT(H116,"0.00")&amp;","&amp;TEXT(N(I116),"0.00")&amp;","&amp;N(J116))</f>
        <v/>
      </c>
      <c r="M116" s="7" t="str">
        <f aca="false">IF(A116="","",IF(LEN(B116)&lt;&gt;14,"Fix: employee ID must be 14 digits",IF(LEN(C116)&lt;&gt;9,"Fix: routing code must be 9 digits",IF(LEN(D116)=0,"Fix: account missing",IF(OR(E116="",F116=""),"Fix: pay dates missing",IF(TEXT(E116,"mmyyyy")&lt;&gt;TEXT(F116,"mmyyyy"),"Fix: start and end must be in the same month",IF(TEXT(E116,"mmyyyy")&lt;&gt;Employer!$B$8,"Fix: different salary month from row 2",IF(OR(H116&lt;0,N(I116)&lt;0),"Fix: negative amount",IF(N(H116)+N(I116)=0,"Fix: zero salary","OK")))))))))</f>
        <v/>
      </c>
    </row>
    <row r="117" customFormat="false" ht="15" hidden="false" customHeight="false" outlineLevel="0" collapsed="false">
      <c r="A117" s="10"/>
      <c r="B117" s="5"/>
      <c r="C117" s="5"/>
      <c r="D117" s="5"/>
      <c r="E117" s="6"/>
      <c r="F117" s="6"/>
      <c r="G117" s="7" t="str">
        <f aca="false">IF(OR(E117="",F117=""),"",F117-E117+1)</f>
        <v/>
      </c>
      <c r="H117" s="11"/>
      <c r="I117" s="11"/>
      <c r="J117" s="10"/>
      <c r="K117" s="7" t="str">
        <f aca="false">IF(A117="","","EDR,"&amp;B117&amp;","&amp;C117&amp;","&amp;D117&amp;","&amp;TEXT(E117,"yyyy-mm-dd")&amp;","&amp;TEXT(F117,"yyyy-mm-dd")&amp;","&amp;G117&amp;","&amp;TEXT(H117,"0.00")&amp;","&amp;TEXT(N(I117),"0.00")&amp;","&amp;N(J117))</f>
        <v/>
      </c>
      <c r="M117" s="7" t="str">
        <f aca="false">IF(A117="","",IF(LEN(B117)&lt;&gt;14,"Fix: employee ID must be 14 digits",IF(LEN(C117)&lt;&gt;9,"Fix: routing code must be 9 digits",IF(LEN(D117)=0,"Fix: account missing",IF(OR(E117="",F117=""),"Fix: pay dates missing",IF(TEXT(E117,"mmyyyy")&lt;&gt;TEXT(F117,"mmyyyy"),"Fix: start and end must be in the same month",IF(TEXT(E117,"mmyyyy")&lt;&gt;Employer!$B$8,"Fix: different salary month from row 2",IF(OR(H117&lt;0,N(I117)&lt;0),"Fix: negative amount",IF(N(H117)+N(I117)=0,"Fix: zero salary","OK")))))))))</f>
        <v/>
      </c>
    </row>
    <row r="118" customFormat="false" ht="15" hidden="false" customHeight="false" outlineLevel="0" collapsed="false">
      <c r="A118" s="10"/>
      <c r="B118" s="5"/>
      <c r="C118" s="5"/>
      <c r="D118" s="5"/>
      <c r="E118" s="6"/>
      <c r="F118" s="6"/>
      <c r="G118" s="7" t="str">
        <f aca="false">IF(OR(E118="",F118=""),"",F118-E118+1)</f>
        <v/>
      </c>
      <c r="H118" s="11"/>
      <c r="I118" s="11"/>
      <c r="J118" s="10"/>
      <c r="K118" s="7" t="str">
        <f aca="false">IF(A118="","","EDR,"&amp;B118&amp;","&amp;C118&amp;","&amp;D118&amp;","&amp;TEXT(E118,"yyyy-mm-dd")&amp;","&amp;TEXT(F118,"yyyy-mm-dd")&amp;","&amp;G118&amp;","&amp;TEXT(H118,"0.00")&amp;","&amp;TEXT(N(I118),"0.00")&amp;","&amp;N(J118))</f>
        <v/>
      </c>
      <c r="M118" s="7" t="str">
        <f aca="false">IF(A118="","",IF(LEN(B118)&lt;&gt;14,"Fix: employee ID must be 14 digits",IF(LEN(C118)&lt;&gt;9,"Fix: routing code must be 9 digits",IF(LEN(D118)=0,"Fix: account missing",IF(OR(E118="",F118=""),"Fix: pay dates missing",IF(TEXT(E118,"mmyyyy")&lt;&gt;TEXT(F118,"mmyyyy"),"Fix: start and end must be in the same month",IF(TEXT(E118,"mmyyyy")&lt;&gt;Employer!$B$8,"Fix: different salary month from row 2",IF(OR(H118&lt;0,N(I118)&lt;0),"Fix: negative amount",IF(N(H118)+N(I118)=0,"Fix: zero salary","OK")))))))))</f>
        <v/>
      </c>
    </row>
    <row r="119" customFormat="false" ht="15" hidden="false" customHeight="false" outlineLevel="0" collapsed="false">
      <c r="A119" s="10"/>
      <c r="B119" s="5"/>
      <c r="C119" s="5"/>
      <c r="D119" s="5"/>
      <c r="E119" s="6"/>
      <c r="F119" s="6"/>
      <c r="G119" s="7" t="str">
        <f aca="false">IF(OR(E119="",F119=""),"",F119-E119+1)</f>
        <v/>
      </c>
      <c r="H119" s="11"/>
      <c r="I119" s="11"/>
      <c r="J119" s="10"/>
      <c r="K119" s="7" t="str">
        <f aca="false">IF(A119="","","EDR,"&amp;B119&amp;","&amp;C119&amp;","&amp;D119&amp;","&amp;TEXT(E119,"yyyy-mm-dd")&amp;","&amp;TEXT(F119,"yyyy-mm-dd")&amp;","&amp;G119&amp;","&amp;TEXT(H119,"0.00")&amp;","&amp;TEXT(N(I119),"0.00")&amp;","&amp;N(J119))</f>
        <v/>
      </c>
      <c r="M119" s="7" t="str">
        <f aca="false">IF(A119="","",IF(LEN(B119)&lt;&gt;14,"Fix: employee ID must be 14 digits",IF(LEN(C119)&lt;&gt;9,"Fix: routing code must be 9 digits",IF(LEN(D119)=0,"Fix: account missing",IF(OR(E119="",F119=""),"Fix: pay dates missing",IF(TEXT(E119,"mmyyyy")&lt;&gt;TEXT(F119,"mmyyyy"),"Fix: start and end must be in the same month",IF(TEXT(E119,"mmyyyy")&lt;&gt;Employer!$B$8,"Fix: different salary month from row 2",IF(OR(H119&lt;0,N(I119)&lt;0),"Fix: negative amount",IF(N(H119)+N(I119)=0,"Fix: zero salary","OK")))))))))</f>
        <v/>
      </c>
    </row>
    <row r="120" customFormat="false" ht="15" hidden="false" customHeight="false" outlineLevel="0" collapsed="false">
      <c r="A120" s="10"/>
      <c r="B120" s="5"/>
      <c r="C120" s="5"/>
      <c r="D120" s="5"/>
      <c r="E120" s="6"/>
      <c r="F120" s="6"/>
      <c r="G120" s="7" t="str">
        <f aca="false">IF(OR(E120="",F120=""),"",F120-E120+1)</f>
        <v/>
      </c>
      <c r="H120" s="11"/>
      <c r="I120" s="11"/>
      <c r="J120" s="10"/>
      <c r="K120" s="7" t="str">
        <f aca="false">IF(A120="","","EDR,"&amp;B120&amp;","&amp;C120&amp;","&amp;D120&amp;","&amp;TEXT(E120,"yyyy-mm-dd")&amp;","&amp;TEXT(F120,"yyyy-mm-dd")&amp;","&amp;G120&amp;","&amp;TEXT(H120,"0.00")&amp;","&amp;TEXT(N(I120),"0.00")&amp;","&amp;N(J120))</f>
        <v/>
      </c>
      <c r="M120" s="7" t="str">
        <f aca="false">IF(A120="","",IF(LEN(B120)&lt;&gt;14,"Fix: employee ID must be 14 digits",IF(LEN(C120)&lt;&gt;9,"Fix: routing code must be 9 digits",IF(LEN(D120)=0,"Fix: account missing",IF(OR(E120="",F120=""),"Fix: pay dates missing",IF(TEXT(E120,"mmyyyy")&lt;&gt;TEXT(F120,"mmyyyy"),"Fix: start and end must be in the same month",IF(TEXT(E120,"mmyyyy")&lt;&gt;Employer!$B$8,"Fix: different salary month from row 2",IF(OR(H120&lt;0,N(I120)&lt;0),"Fix: negative amount",IF(N(H120)+N(I120)=0,"Fix: zero salary","OK")))))))))</f>
        <v/>
      </c>
    </row>
    <row r="121" customFormat="false" ht="15" hidden="false" customHeight="false" outlineLevel="0" collapsed="false">
      <c r="A121" s="10"/>
      <c r="B121" s="5"/>
      <c r="C121" s="5"/>
      <c r="D121" s="5"/>
      <c r="E121" s="6"/>
      <c r="F121" s="6"/>
      <c r="G121" s="7" t="str">
        <f aca="false">IF(OR(E121="",F121=""),"",F121-E121+1)</f>
        <v/>
      </c>
      <c r="H121" s="11"/>
      <c r="I121" s="11"/>
      <c r="J121" s="10"/>
      <c r="K121" s="7" t="str">
        <f aca="false">IF(A121="","","EDR,"&amp;B121&amp;","&amp;C121&amp;","&amp;D121&amp;","&amp;TEXT(E121,"yyyy-mm-dd")&amp;","&amp;TEXT(F121,"yyyy-mm-dd")&amp;","&amp;G121&amp;","&amp;TEXT(H121,"0.00")&amp;","&amp;TEXT(N(I121),"0.00")&amp;","&amp;N(J121))</f>
        <v/>
      </c>
      <c r="M121" s="7" t="str">
        <f aca="false">IF(A121="","",IF(LEN(B121)&lt;&gt;14,"Fix: employee ID must be 14 digits",IF(LEN(C121)&lt;&gt;9,"Fix: routing code must be 9 digits",IF(LEN(D121)=0,"Fix: account missing",IF(OR(E121="",F121=""),"Fix: pay dates missing",IF(TEXT(E121,"mmyyyy")&lt;&gt;TEXT(F121,"mmyyyy"),"Fix: start and end must be in the same month",IF(TEXT(E121,"mmyyyy")&lt;&gt;Employer!$B$8,"Fix: different salary month from row 2",IF(OR(H121&lt;0,N(I121)&lt;0),"Fix: negative amount",IF(N(H121)+N(I121)=0,"Fix: zero salary","OK")))))))))</f>
        <v/>
      </c>
    </row>
    <row r="122" customFormat="false" ht="15" hidden="false" customHeight="false" outlineLevel="0" collapsed="false">
      <c r="A122" s="10"/>
      <c r="B122" s="5"/>
      <c r="C122" s="5"/>
      <c r="D122" s="5"/>
      <c r="E122" s="6"/>
      <c r="F122" s="6"/>
      <c r="G122" s="7" t="str">
        <f aca="false">IF(OR(E122="",F122=""),"",F122-E122+1)</f>
        <v/>
      </c>
      <c r="H122" s="11"/>
      <c r="I122" s="11"/>
      <c r="J122" s="10"/>
      <c r="K122" s="7" t="str">
        <f aca="false">IF(A122="","","EDR,"&amp;B122&amp;","&amp;C122&amp;","&amp;D122&amp;","&amp;TEXT(E122,"yyyy-mm-dd")&amp;","&amp;TEXT(F122,"yyyy-mm-dd")&amp;","&amp;G122&amp;","&amp;TEXT(H122,"0.00")&amp;","&amp;TEXT(N(I122),"0.00")&amp;","&amp;N(J122))</f>
        <v/>
      </c>
      <c r="M122" s="7" t="str">
        <f aca="false">IF(A122="","",IF(LEN(B122)&lt;&gt;14,"Fix: employee ID must be 14 digits",IF(LEN(C122)&lt;&gt;9,"Fix: routing code must be 9 digits",IF(LEN(D122)=0,"Fix: account missing",IF(OR(E122="",F122=""),"Fix: pay dates missing",IF(TEXT(E122,"mmyyyy")&lt;&gt;TEXT(F122,"mmyyyy"),"Fix: start and end must be in the same month",IF(TEXT(E122,"mmyyyy")&lt;&gt;Employer!$B$8,"Fix: different salary month from row 2",IF(OR(H122&lt;0,N(I122)&lt;0),"Fix: negative amount",IF(N(H122)+N(I122)=0,"Fix: zero salary","OK")))))))))</f>
        <v/>
      </c>
    </row>
    <row r="123" customFormat="false" ht="15" hidden="false" customHeight="false" outlineLevel="0" collapsed="false">
      <c r="A123" s="10"/>
      <c r="B123" s="5"/>
      <c r="C123" s="5"/>
      <c r="D123" s="5"/>
      <c r="E123" s="6"/>
      <c r="F123" s="6"/>
      <c r="G123" s="7" t="str">
        <f aca="false">IF(OR(E123="",F123=""),"",F123-E123+1)</f>
        <v/>
      </c>
      <c r="H123" s="11"/>
      <c r="I123" s="11"/>
      <c r="J123" s="10"/>
      <c r="K123" s="7" t="str">
        <f aca="false">IF(A123="","","EDR,"&amp;B123&amp;","&amp;C123&amp;","&amp;D123&amp;","&amp;TEXT(E123,"yyyy-mm-dd")&amp;","&amp;TEXT(F123,"yyyy-mm-dd")&amp;","&amp;G123&amp;","&amp;TEXT(H123,"0.00")&amp;","&amp;TEXT(N(I123),"0.00")&amp;","&amp;N(J123))</f>
        <v/>
      </c>
      <c r="M123" s="7" t="str">
        <f aca="false">IF(A123="","",IF(LEN(B123)&lt;&gt;14,"Fix: employee ID must be 14 digits",IF(LEN(C123)&lt;&gt;9,"Fix: routing code must be 9 digits",IF(LEN(D123)=0,"Fix: account missing",IF(OR(E123="",F123=""),"Fix: pay dates missing",IF(TEXT(E123,"mmyyyy")&lt;&gt;TEXT(F123,"mmyyyy"),"Fix: start and end must be in the same month",IF(TEXT(E123,"mmyyyy")&lt;&gt;Employer!$B$8,"Fix: different salary month from row 2",IF(OR(H123&lt;0,N(I123)&lt;0),"Fix: negative amount",IF(N(H123)+N(I123)=0,"Fix: zero salary","OK")))))))))</f>
        <v/>
      </c>
    </row>
    <row r="124" customFormat="false" ht="15" hidden="false" customHeight="false" outlineLevel="0" collapsed="false">
      <c r="A124" s="10"/>
      <c r="B124" s="5"/>
      <c r="C124" s="5"/>
      <c r="D124" s="5"/>
      <c r="E124" s="6"/>
      <c r="F124" s="6"/>
      <c r="G124" s="7" t="str">
        <f aca="false">IF(OR(E124="",F124=""),"",F124-E124+1)</f>
        <v/>
      </c>
      <c r="H124" s="11"/>
      <c r="I124" s="11"/>
      <c r="J124" s="10"/>
      <c r="K124" s="7" t="str">
        <f aca="false">IF(A124="","","EDR,"&amp;B124&amp;","&amp;C124&amp;","&amp;D124&amp;","&amp;TEXT(E124,"yyyy-mm-dd")&amp;","&amp;TEXT(F124,"yyyy-mm-dd")&amp;","&amp;G124&amp;","&amp;TEXT(H124,"0.00")&amp;","&amp;TEXT(N(I124),"0.00")&amp;","&amp;N(J124))</f>
        <v/>
      </c>
      <c r="M124" s="7" t="str">
        <f aca="false">IF(A124="","",IF(LEN(B124)&lt;&gt;14,"Fix: employee ID must be 14 digits",IF(LEN(C124)&lt;&gt;9,"Fix: routing code must be 9 digits",IF(LEN(D124)=0,"Fix: account missing",IF(OR(E124="",F124=""),"Fix: pay dates missing",IF(TEXT(E124,"mmyyyy")&lt;&gt;TEXT(F124,"mmyyyy"),"Fix: start and end must be in the same month",IF(TEXT(E124,"mmyyyy")&lt;&gt;Employer!$B$8,"Fix: different salary month from row 2",IF(OR(H124&lt;0,N(I124)&lt;0),"Fix: negative amount",IF(N(H124)+N(I124)=0,"Fix: zero salary","OK")))))))))</f>
        <v/>
      </c>
    </row>
    <row r="125" customFormat="false" ht="15" hidden="false" customHeight="false" outlineLevel="0" collapsed="false">
      <c r="A125" s="10"/>
      <c r="B125" s="5"/>
      <c r="C125" s="5"/>
      <c r="D125" s="5"/>
      <c r="E125" s="6"/>
      <c r="F125" s="6"/>
      <c r="G125" s="7" t="str">
        <f aca="false">IF(OR(E125="",F125=""),"",F125-E125+1)</f>
        <v/>
      </c>
      <c r="H125" s="11"/>
      <c r="I125" s="11"/>
      <c r="J125" s="10"/>
      <c r="K125" s="7" t="str">
        <f aca="false">IF(A125="","","EDR,"&amp;B125&amp;","&amp;C125&amp;","&amp;D125&amp;","&amp;TEXT(E125,"yyyy-mm-dd")&amp;","&amp;TEXT(F125,"yyyy-mm-dd")&amp;","&amp;G125&amp;","&amp;TEXT(H125,"0.00")&amp;","&amp;TEXT(N(I125),"0.00")&amp;","&amp;N(J125))</f>
        <v/>
      </c>
      <c r="M125" s="7" t="str">
        <f aca="false">IF(A125="","",IF(LEN(B125)&lt;&gt;14,"Fix: employee ID must be 14 digits",IF(LEN(C125)&lt;&gt;9,"Fix: routing code must be 9 digits",IF(LEN(D125)=0,"Fix: account missing",IF(OR(E125="",F125=""),"Fix: pay dates missing",IF(TEXT(E125,"mmyyyy")&lt;&gt;TEXT(F125,"mmyyyy"),"Fix: start and end must be in the same month",IF(TEXT(E125,"mmyyyy")&lt;&gt;Employer!$B$8,"Fix: different salary month from row 2",IF(OR(H125&lt;0,N(I125)&lt;0),"Fix: negative amount",IF(N(H125)+N(I125)=0,"Fix: zero salary","OK")))))))))</f>
        <v/>
      </c>
    </row>
    <row r="126" customFormat="false" ht="15" hidden="false" customHeight="false" outlineLevel="0" collapsed="false">
      <c r="A126" s="10"/>
      <c r="B126" s="5"/>
      <c r="C126" s="5"/>
      <c r="D126" s="5"/>
      <c r="E126" s="6"/>
      <c r="F126" s="6"/>
      <c r="G126" s="7" t="str">
        <f aca="false">IF(OR(E126="",F126=""),"",F126-E126+1)</f>
        <v/>
      </c>
      <c r="H126" s="11"/>
      <c r="I126" s="11"/>
      <c r="J126" s="10"/>
      <c r="K126" s="7" t="str">
        <f aca="false">IF(A126="","","EDR,"&amp;B126&amp;","&amp;C126&amp;","&amp;D126&amp;","&amp;TEXT(E126,"yyyy-mm-dd")&amp;","&amp;TEXT(F126,"yyyy-mm-dd")&amp;","&amp;G126&amp;","&amp;TEXT(H126,"0.00")&amp;","&amp;TEXT(N(I126),"0.00")&amp;","&amp;N(J126))</f>
        <v/>
      </c>
      <c r="M126" s="7" t="str">
        <f aca="false">IF(A126="","",IF(LEN(B126)&lt;&gt;14,"Fix: employee ID must be 14 digits",IF(LEN(C126)&lt;&gt;9,"Fix: routing code must be 9 digits",IF(LEN(D126)=0,"Fix: account missing",IF(OR(E126="",F126=""),"Fix: pay dates missing",IF(TEXT(E126,"mmyyyy")&lt;&gt;TEXT(F126,"mmyyyy"),"Fix: start and end must be in the same month",IF(TEXT(E126,"mmyyyy")&lt;&gt;Employer!$B$8,"Fix: different salary month from row 2",IF(OR(H126&lt;0,N(I126)&lt;0),"Fix: negative amount",IF(N(H126)+N(I126)=0,"Fix: zero salary","OK")))))))))</f>
        <v/>
      </c>
    </row>
    <row r="127" customFormat="false" ht="15" hidden="false" customHeight="false" outlineLevel="0" collapsed="false">
      <c r="A127" s="10"/>
      <c r="B127" s="5"/>
      <c r="C127" s="5"/>
      <c r="D127" s="5"/>
      <c r="E127" s="6"/>
      <c r="F127" s="6"/>
      <c r="G127" s="7" t="str">
        <f aca="false">IF(OR(E127="",F127=""),"",F127-E127+1)</f>
        <v/>
      </c>
      <c r="H127" s="11"/>
      <c r="I127" s="11"/>
      <c r="J127" s="10"/>
      <c r="K127" s="7" t="str">
        <f aca="false">IF(A127="","","EDR,"&amp;B127&amp;","&amp;C127&amp;","&amp;D127&amp;","&amp;TEXT(E127,"yyyy-mm-dd")&amp;","&amp;TEXT(F127,"yyyy-mm-dd")&amp;","&amp;G127&amp;","&amp;TEXT(H127,"0.00")&amp;","&amp;TEXT(N(I127),"0.00")&amp;","&amp;N(J127))</f>
        <v/>
      </c>
      <c r="M127" s="7" t="str">
        <f aca="false">IF(A127="","",IF(LEN(B127)&lt;&gt;14,"Fix: employee ID must be 14 digits",IF(LEN(C127)&lt;&gt;9,"Fix: routing code must be 9 digits",IF(LEN(D127)=0,"Fix: account missing",IF(OR(E127="",F127=""),"Fix: pay dates missing",IF(TEXT(E127,"mmyyyy")&lt;&gt;TEXT(F127,"mmyyyy"),"Fix: start and end must be in the same month",IF(TEXT(E127,"mmyyyy")&lt;&gt;Employer!$B$8,"Fix: different salary month from row 2",IF(OR(H127&lt;0,N(I127)&lt;0),"Fix: negative amount",IF(N(H127)+N(I127)=0,"Fix: zero salary","OK")))))))))</f>
        <v/>
      </c>
    </row>
    <row r="128" customFormat="false" ht="15" hidden="false" customHeight="false" outlineLevel="0" collapsed="false">
      <c r="A128" s="10"/>
      <c r="B128" s="5"/>
      <c r="C128" s="5"/>
      <c r="D128" s="5"/>
      <c r="E128" s="6"/>
      <c r="F128" s="6"/>
      <c r="G128" s="7" t="str">
        <f aca="false">IF(OR(E128="",F128=""),"",F128-E128+1)</f>
        <v/>
      </c>
      <c r="H128" s="11"/>
      <c r="I128" s="11"/>
      <c r="J128" s="10"/>
      <c r="K128" s="7" t="str">
        <f aca="false">IF(A128="","","EDR,"&amp;B128&amp;","&amp;C128&amp;","&amp;D128&amp;","&amp;TEXT(E128,"yyyy-mm-dd")&amp;","&amp;TEXT(F128,"yyyy-mm-dd")&amp;","&amp;G128&amp;","&amp;TEXT(H128,"0.00")&amp;","&amp;TEXT(N(I128),"0.00")&amp;","&amp;N(J128))</f>
        <v/>
      </c>
      <c r="M128" s="7" t="str">
        <f aca="false">IF(A128="","",IF(LEN(B128)&lt;&gt;14,"Fix: employee ID must be 14 digits",IF(LEN(C128)&lt;&gt;9,"Fix: routing code must be 9 digits",IF(LEN(D128)=0,"Fix: account missing",IF(OR(E128="",F128=""),"Fix: pay dates missing",IF(TEXT(E128,"mmyyyy")&lt;&gt;TEXT(F128,"mmyyyy"),"Fix: start and end must be in the same month",IF(TEXT(E128,"mmyyyy")&lt;&gt;Employer!$B$8,"Fix: different salary month from row 2",IF(OR(H128&lt;0,N(I128)&lt;0),"Fix: negative amount",IF(N(H128)+N(I128)=0,"Fix: zero salary","OK")))))))))</f>
        <v/>
      </c>
    </row>
    <row r="129" customFormat="false" ht="15" hidden="false" customHeight="false" outlineLevel="0" collapsed="false">
      <c r="A129" s="10"/>
      <c r="B129" s="5"/>
      <c r="C129" s="5"/>
      <c r="D129" s="5"/>
      <c r="E129" s="6"/>
      <c r="F129" s="6"/>
      <c r="G129" s="7" t="str">
        <f aca="false">IF(OR(E129="",F129=""),"",F129-E129+1)</f>
        <v/>
      </c>
      <c r="H129" s="11"/>
      <c r="I129" s="11"/>
      <c r="J129" s="10"/>
      <c r="K129" s="7" t="str">
        <f aca="false">IF(A129="","","EDR,"&amp;B129&amp;","&amp;C129&amp;","&amp;D129&amp;","&amp;TEXT(E129,"yyyy-mm-dd")&amp;","&amp;TEXT(F129,"yyyy-mm-dd")&amp;","&amp;G129&amp;","&amp;TEXT(H129,"0.00")&amp;","&amp;TEXT(N(I129),"0.00")&amp;","&amp;N(J129))</f>
        <v/>
      </c>
      <c r="M129" s="7" t="str">
        <f aca="false">IF(A129="","",IF(LEN(B129)&lt;&gt;14,"Fix: employee ID must be 14 digits",IF(LEN(C129)&lt;&gt;9,"Fix: routing code must be 9 digits",IF(LEN(D129)=0,"Fix: account missing",IF(OR(E129="",F129=""),"Fix: pay dates missing",IF(TEXT(E129,"mmyyyy")&lt;&gt;TEXT(F129,"mmyyyy"),"Fix: start and end must be in the same month",IF(TEXT(E129,"mmyyyy")&lt;&gt;Employer!$B$8,"Fix: different salary month from row 2",IF(OR(H129&lt;0,N(I129)&lt;0),"Fix: negative amount",IF(N(H129)+N(I129)=0,"Fix: zero salary","OK")))))))))</f>
        <v/>
      </c>
    </row>
    <row r="130" customFormat="false" ht="15" hidden="false" customHeight="false" outlineLevel="0" collapsed="false">
      <c r="A130" s="10"/>
      <c r="B130" s="5"/>
      <c r="C130" s="5"/>
      <c r="D130" s="5"/>
      <c r="E130" s="6"/>
      <c r="F130" s="6"/>
      <c r="G130" s="7" t="str">
        <f aca="false">IF(OR(E130="",F130=""),"",F130-E130+1)</f>
        <v/>
      </c>
      <c r="H130" s="11"/>
      <c r="I130" s="11"/>
      <c r="J130" s="10"/>
      <c r="K130" s="7" t="str">
        <f aca="false">IF(A130="","","EDR,"&amp;B130&amp;","&amp;C130&amp;","&amp;D130&amp;","&amp;TEXT(E130,"yyyy-mm-dd")&amp;","&amp;TEXT(F130,"yyyy-mm-dd")&amp;","&amp;G130&amp;","&amp;TEXT(H130,"0.00")&amp;","&amp;TEXT(N(I130),"0.00")&amp;","&amp;N(J130))</f>
        <v/>
      </c>
      <c r="M130" s="7" t="str">
        <f aca="false">IF(A130="","",IF(LEN(B130)&lt;&gt;14,"Fix: employee ID must be 14 digits",IF(LEN(C130)&lt;&gt;9,"Fix: routing code must be 9 digits",IF(LEN(D130)=0,"Fix: account missing",IF(OR(E130="",F130=""),"Fix: pay dates missing",IF(TEXT(E130,"mmyyyy")&lt;&gt;TEXT(F130,"mmyyyy"),"Fix: start and end must be in the same month",IF(TEXT(E130,"mmyyyy")&lt;&gt;Employer!$B$8,"Fix: different salary month from row 2",IF(OR(H130&lt;0,N(I130)&lt;0),"Fix: negative amount",IF(N(H130)+N(I130)=0,"Fix: zero salary","OK")))))))))</f>
        <v/>
      </c>
    </row>
    <row r="131" customFormat="false" ht="15" hidden="false" customHeight="false" outlineLevel="0" collapsed="false">
      <c r="A131" s="10"/>
      <c r="B131" s="5"/>
      <c r="C131" s="5"/>
      <c r="D131" s="5"/>
      <c r="E131" s="6"/>
      <c r="F131" s="6"/>
      <c r="G131" s="7" t="str">
        <f aca="false">IF(OR(E131="",F131=""),"",F131-E131+1)</f>
        <v/>
      </c>
      <c r="H131" s="11"/>
      <c r="I131" s="11"/>
      <c r="J131" s="10"/>
      <c r="K131" s="7" t="str">
        <f aca="false">IF(A131="","","EDR,"&amp;B131&amp;","&amp;C131&amp;","&amp;D131&amp;","&amp;TEXT(E131,"yyyy-mm-dd")&amp;","&amp;TEXT(F131,"yyyy-mm-dd")&amp;","&amp;G131&amp;","&amp;TEXT(H131,"0.00")&amp;","&amp;TEXT(N(I131),"0.00")&amp;","&amp;N(J131))</f>
        <v/>
      </c>
      <c r="M131" s="7" t="str">
        <f aca="false">IF(A131="","",IF(LEN(B131)&lt;&gt;14,"Fix: employee ID must be 14 digits",IF(LEN(C131)&lt;&gt;9,"Fix: routing code must be 9 digits",IF(LEN(D131)=0,"Fix: account missing",IF(OR(E131="",F131=""),"Fix: pay dates missing",IF(TEXT(E131,"mmyyyy")&lt;&gt;TEXT(F131,"mmyyyy"),"Fix: start and end must be in the same month",IF(TEXT(E131,"mmyyyy")&lt;&gt;Employer!$B$8,"Fix: different salary month from row 2",IF(OR(H131&lt;0,N(I131)&lt;0),"Fix: negative amount",IF(N(H131)+N(I131)=0,"Fix: zero salary","OK")))))))))</f>
        <v/>
      </c>
    </row>
    <row r="132" customFormat="false" ht="15" hidden="false" customHeight="false" outlineLevel="0" collapsed="false">
      <c r="A132" s="10"/>
      <c r="B132" s="5"/>
      <c r="C132" s="5"/>
      <c r="D132" s="5"/>
      <c r="E132" s="6"/>
      <c r="F132" s="6"/>
      <c r="G132" s="7" t="str">
        <f aca="false">IF(OR(E132="",F132=""),"",F132-E132+1)</f>
        <v/>
      </c>
      <c r="H132" s="11"/>
      <c r="I132" s="11"/>
      <c r="J132" s="10"/>
      <c r="K132" s="7" t="str">
        <f aca="false">IF(A132="","","EDR,"&amp;B132&amp;","&amp;C132&amp;","&amp;D132&amp;","&amp;TEXT(E132,"yyyy-mm-dd")&amp;","&amp;TEXT(F132,"yyyy-mm-dd")&amp;","&amp;G132&amp;","&amp;TEXT(H132,"0.00")&amp;","&amp;TEXT(N(I132),"0.00")&amp;","&amp;N(J132))</f>
        <v/>
      </c>
      <c r="M132" s="7" t="str">
        <f aca="false">IF(A132="","",IF(LEN(B132)&lt;&gt;14,"Fix: employee ID must be 14 digits",IF(LEN(C132)&lt;&gt;9,"Fix: routing code must be 9 digits",IF(LEN(D132)=0,"Fix: account missing",IF(OR(E132="",F132=""),"Fix: pay dates missing",IF(TEXT(E132,"mmyyyy")&lt;&gt;TEXT(F132,"mmyyyy"),"Fix: start and end must be in the same month",IF(TEXT(E132,"mmyyyy")&lt;&gt;Employer!$B$8,"Fix: different salary month from row 2",IF(OR(H132&lt;0,N(I132)&lt;0),"Fix: negative amount",IF(N(H132)+N(I132)=0,"Fix: zero salary","OK")))))))))</f>
        <v/>
      </c>
    </row>
    <row r="133" customFormat="false" ht="15" hidden="false" customHeight="false" outlineLevel="0" collapsed="false">
      <c r="A133" s="10"/>
      <c r="B133" s="5"/>
      <c r="C133" s="5"/>
      <c r="D133" s="5"/>
      <c r="E133" s="6"/>
      <c r="F133" s="6"/>
      <c r="G133" s="7" t="str">
        <f aca="false">IF(OR(E133="",F133=""),"",F133-E133+1)</f>
        <v/>
      </c>
      <c r="H133" s="11"/>
      <c r="I133" s="11"/>
      <c r="J133" s="10"/>
      <c r="K133" s="7" t="str">
        <f aca="false">IF(A133="","","EDR,"&amp;B133&amp;","&amp;C133&amp;","&amp;D133&amp;","&amp;TEXT(E133,"yyyy-mm-dd")&amp;","&amp;TEXT(F133,"yyyy-mm-dd")&amp;","&amp;G133&amp;","&amp;TEXT(H133,"0.00")&amp;","&amp;TEXT(N(I133),"0.00")&amp;","&amp;N(J133))</f>
        <v/>
      </c>
      <c r="M133" s="7" t="str">
        <f aca="false">IF(A133="","",IF(LEN(B133)&lt;&gt;14,"Fix: employee ID must be 14 digits",IF(LEN(C133)&lt;&gt;9,"Fix: routing code must be 9 digits",IF(LEN(D133)=0,"Fix: account missing",IF(OR(E133="",F133=""),"Fix: pay dates missing",IF(TEXT(E133,"mmyyyy")&lt;&gt;TEXT(F133,"mmyyyy"),"Fix: start and end must be in the same month",IF(TEXT(E133,"mmyyyy")&lt;&gt;Employer!$B$8,"Fix: different salary month from row 2",IF(OR(H133&lt;0,N(I133)&lt;0),"Fix: negative amount",IF(N(H133)+N(I133)=0,"Fix: zero salary","OK")))))))))</f>
        <v/>
      </c>
    </row>
    <row r="134" customFormat="false" ht="15" hidden="false" customHeight="false" outlineLevel="0" collapsed="false">
      <c r="A134" s="10"/>
      <c r="B134" s="5"/>
      <c r="C134" s="5"/>
      <c r="D134" s="5"/>
      <c r="E134" s="6"/>
      <c r="F134" s="6"/>
      <c r="G134" s="7" t="str">
        <f aca="false">IF(OR(E134="",F134=""),"",F134-E134+1)</f>
        <v/>
      </c>
      <c r="H134" s="11"/>
      <c r="I134" s="11"/>
      <c r="J134" s="10"/>
      <c r="K134" s="7" t="str">
        <f aca="false">IF(A134="","","EDR,"&amp;B134&amp;","&amp;C134&amp;","&amp;D134&amp;","&amp;TEXT(E134,"yyyy-mm-dd")&amp;","&amp;TEXT(F134,"yyyy-mm-dd")&amp;","&amp;G134&amp;","&amp;TEXT(H134,"0.00")&amp;","&amp;TEXT(N(I134),"0.00")&amp;","&amp;N(J134))</f>
        <v/>
      </c>
      <c r="M134" s="7" t="str">
        <f aca="false">IF(A134="","",IF(LEN(B134)&lt;&gt;14,"Fix: employee ID must be 14 digits",IF(LEN(C134)&lt;&gt;9,"Fix: routing code must be 9 digits",IF(LEN(D134)=0,"Fix: account missing",IF(OR(E134="",F134=""),"Fix: pay dates missing",IF(TEXT(E134,"mmyyyy")&lt;&gt;TEXT(F134,"mmyyyy"),"Fix: start and end must be in the same month",IF(TEXT(E134,"mmyyyy")&lt;&gt;Employer!$B$8,"Fix: different salary month from row 2",IF(OR(H134&lt;0,N(I134)&lt;0),"Fix: negative amount",IF(N(H134)+N(I134)=0,"Fix: zero salary","OK")))))))))</f>
        <v/>
      </c>
    </row>
    <row r="135" customFormat="false" ht="15" hidden="false" customHeight="false" outlineLevel="0" collapsed="false">
      <c r="A135" s="10"/>
      <c r="B135" s="5"/>
      <c r="C135" s="5"/>
      <c r="D135" s="5"/>
      <c r="E135" s="6"/>
      <c r="F135" s="6"/>
      <c r="G135" s="7" t="str">
        <f aca="false">IF(OR(E135="",F135=""),"",F135-E135+1)</f>
        <v/>
      </c>
      <c r="H135" s="11"/>
      <c r="I135" s="11"/>
      <c r="J135" s="10"/>
      <c r="K135" s="7" t="str">
        <f aca="false">IF(A135="","","EDR,"&amp;B135&amp;","&amp;C135&amp;","&amp;D135&amp;","&amp;TEXT(E135,"yyyy-mm-dd")&amp;","&amp;TEXT(F135,"yyyy-mm-dd")&amp;","&amp;G135&amp;","&amp;TEXT(H135,"0.00")&amp;","&amp;TEXT(N(I135),"0.00")&amp;","&amp;N(J135))</f>
        <v/>
      </c>
      <c r="M135" s="7" t="str">
        <f aca="false">IF(A135="","",IF(LEN(B135)&lt;&gt;14,"Fix: employee ID must be 14 digits",IF(LEN(C135)&lt;&gt;9,"Fix: routing code must be 9 digits",IF(LEN(D135)=0,"Fix: account missing",IF(OR(E135="",F135=""),"Fix: pay dates missing",IF(TEXT(E135,"mmyyyy")&lt;&gt;TEXT(F135,"mmyyyy"),"Fix: start and end must be in the same month",IF(TEXT(E135,"mmyyyy")&lt;&gt;Employer!$B$8,"Fix: different salary month from row 2",IF(OR(H135&lt;0,N(I135)&lt;0),"Fix: negative amount",IF(N(H135)+N(I135)=0,"Fix: zero salary","OK")))))))))</f>
        <v/>
      </c>
    </row>
    <row r="136" customFormat="false" ht="15" hidden="false" customHeight="false" outlineLevel="0" collapsed="false">
      <c r="A136" s="10"/>
      <c r="B136" s="5"/>
      <c r="C136" s="5"/>
      <c r="D136" s="5"/>
      <c r="E136" s="6"/>
      <c r="F136" s="6"/>
      <c r="G136" s="7" t="str">
        <f aca="false">IF(OR(E136="",F136=""),"",F136-E136+1)</f>
        <v/>
      </c>
      <c r="H136" s="11"/>
      <c r="I136" s="11"/>
      <c r="J136" s="10"/>
      <c r="K136" s="7" t="str">
        <f aca="false">IF(A136="","","EDR,"&amp;B136&amp;","&amp;C136&amp;","&amp;D136&amp;","&amp;TEXT(E136,"yyyy-mm-dd")&amp;","&amp;TEXT(F136,"yyyy-mm-dd")&amp;","&amp;G136&amp;","&amp;TEXT(H136,"0.00")&amp;","&amp;TEXT(N(I136),"0.00")&amp;","&amp;N(J136))</f>
        <v/>
      </c>
      <c r="M136" s="7" t="str">
        <f aca="false">IF(A136="","",IF(LEN(B136)&lt;&gt;14,"Fix: employee ID must be 14 digits",IF(LEN(C136)&lt;&gt;9,"Fix: routing code must be 9 digits",IF(LEN(D136)=0,"Fix: account missing",IF(OR(E136="",F136=""),"Fix: pay dates missing",IF(TEXT(E136,"mmyyyy")&lt;&gt;TEXT(F136,"mmyyyy"),"Fix: start and end must be in the same month",IF(TEXT(E136,"mmyyyy")&lt;&gt;Employer!$B$8,"Fix: different salary month from row 2",IF(OR(H136&lt;0,N(I136)&lt;0),"Fix: negative amount",IF(N(H136)+N(I136)=0,"Fix: zero salary","OK")))))))))</f>
        <v/>
      </c>
    </row>
    <row r="137" customFormat="false" ht="15" hidden="false" customHeight="false" outlineLevel="0" collapsed="false">
      <c r="A137" s="10"/>
      <c r="B137" s="5"/>
      <c r="C137" s="5"/>
      <c r="D137" s="5"/>
      <c r="E137" s="6"/>
      <c r="F137" s="6"/>
      <c r="G137" s="7" t="str">
        <f aca="false">IF(OR(E137="",F137=""),"",F137-E137+1)</f>
        <v/>
      </c>
      <c r="H137" s="11"/>
      <c r="I137" s="11"/>
      <c r="J137" s="10"/>
      <c r="K137" s="7" t="str">
        <f aca="false">IF(A137="","","EDR,"&amp;B137&amp;","&amp;C137&amp;","&amp;D137&amp;","&amp;TEXT(E137,"yyyy-mm-dd")&amp;","&amp;TEXT(F137,"yyyy-mm-dd")&amp;","&amp;G137&amp;","&amp;TEXT(H137,"0.00")&amp;","&amp;TEXT(N(I137),"0.00")&amp;","&amp;N(J137))</f>
        <v/>
      </c>
      <c r="M137" s="7" t="str">
        <f aca="false">IF(A137="","",IF(LEN(B137)&lt;&gt;14,"Fix: employee ID must be 14 digits",IF(LEN(C137)&lt;&gt;9,"Fix: routing code must be 9 digits",IF(LEN(D137)=0,"Fix: account missing",IF(OR(E137="",F137=""),"Fix: pay dates missing",IF(TEXT(E137,"mmyyyy")&lt;&gt;TEXT(F137,"mmyyyy"),"Fix: start and end must be in the same month",IF(TEXT(E137,"mmyyyy")&lt;&gt;Employer!$B$8,"Fix: different salary month from row 2",IF(OR(H137&lt;0,N(I137)&lt;0),"Fix: negative amount",IF(N(H137)+N(I137)=0,"Fix: zero salary","OK")))))))))</f>
        <v/>
      </c>
    </row>
    <row r="138" customFormat="false" ht="15" hidden="false" customHeight="false" outlineLevel="0" collapsed="false">
      <c r="A138" s="10"/>
      <c r="B138" s="5"/>
      <c r="C138" s="5"/>
      <c r="D138" s="5"/>
      <c r="E138" s="6"/>
      <c r="F138" s="6"/>
      <c r="G138" s="7" t="str">
        <f aca="false">IF(OR(E138="",F138=""),"",F138-E138+1)</f>
        <v/>
      </c>
      <c r="H138" s="11"/>
      <c r="I138" s="11"/>
      <c r="J138" s="10"/>
      <c r="K138" s="7" t="str">
        <f aca="false">IF(A138="","","EDR,"&amp;B138&amp;","&amp;C138&amp;","&amp;D138&amp;","&amp;TEXT(E138,"yyyy-mm-dd")&amp;","&amp;TEXT(F138,"yyyy-mm-dd")&amp;","&amp;G138&amp;","&amp;TEXT(H138,"0.00")&amp;","&amp;TEXT(N(I138),"0.00")&amp;","&amp;N(J138))</f>
        <v/>
      </c>
      <c r="M138" s="7" t="str">
        <f aca="false">IF(A138="","",IF(LEN(B138)&lt;&gt;14,"Fix: employee ID must be 14 digits",IF(LEN(C138)&lt;&gt;9,"Fix: routing code must be 9 digits",IF(LEN(D138)=0,"Fix: account missing",IF(OR(E138="",F138=""),"Fix: pay dates missing",IF(TEXT(E138,"mmyyyy")&lt;&gt;TEXT(F138,"mmyyyy"),"Fix: start and end must be in the same month",IF(TEXT(E138,"mmyyyy")&lt;&gt;Employer!$B$8,"Fix: different salary month from row 2",IF(OR(H138&lt;0,N(I138)&lt;0),"Fix: negative amount",IF(N(H138)+N(I138)=0,"Fix: zero salary","OK")))))))))</f>
        <v/>
      </c>
    </row>
    <row r="139" customFormat="false" ht="15" hidden="false" customHeight="false" outlineLevel="0" collapsed="false">
      <c r="A139" s="10"/>
      <c r="B139" s="5"/>
      <c r="C139" s="5"/>
      <c r="D139" s="5"/>
      <c r="E139" s="6"/>
      <c r="F139" s="6"/>
      <c r="G139" s="7" t="str">
        <f aca="false">IF(OR(E139="",F139=""),"",F139-E139+1)</f>
        <v/>
      </c>
      <c r="H139" s="11"/>
      <c r="I139" s="11"/>
      <c r="J139" s="10"/>
      <c r="K139" s="7" t="str">
        <f aca="false">IF(A139="","","EDR,"&amp;B139&amp;","&amp;C139&amp;","&amp;D139&amp;","&amp;TEXT(E139,"yyyy-mm-dd")&amp;","&amp;TEXT(F139,"yyyy-mm-dd")&amp;","&amp;G139&amp;","&amp;TEXT(H139,"0.00")&amp;","&amp;TEXT(N(I139),"0.00")&amp;","&amp;N(J139))</f>
        <v/>
      </c>
      <c r="M139" s="7" t="str">
        <f aca="false">IF(A139="","",IF(LEN(B139)&lt;&gt;14,"Fix: employee ID must be 14 digits",IF(LEN(C139)&lt;&gt;9,"Fix: routing code must be 9 digits",IF(LEN(D139)=0,"Fix: account missing",IF(OR(E139="",F139=""),"Fix: pay dates missing",IF(TEXT(E139,"mmyyyy")&lt;&gt;TEXT(F139,"mmyyyy"),"Fix: start and end must be in the same month",IF(TEXT(E139,"mmyyyy")&lt;&gt;Employer!$B$8,"Fix: different salary month from row 2",IF(OR(H139&lt;0,N(I139)&lt;0),"Fix: negative amount",IF(N(H139)+N(I139)=0,"Fix: zero salary","OK")))))))))</f>
        <v/>
      </c>
    </row>
    <row r="140" customFormat="false" ht="15" hidden="false" customHeight="false" outlineLevel="0" collapsed="false">
      <c r="A140" s="10"/>
      <c r="B140" s="5"/>
      <c r="C140" s="5"/>
      <c r="D140" s="5"/>
      <c r="E140" s="6"/>
      <c r="F140" s="6"/>
      <c r="G140" s="7" t="str">
        <f aca="false">IF(OR(E140="",F140=""),"",F140-E140+1)</f>
        <v/>
      </c>
      <c r="H140" s="11"/>
      <c r="I140" s="11"/>
      <c r="J140" s="10"/>
      <c r="K140" s="7" t="str">
        <f aca="false">IF(A140="","","EDR,"&amp;B140&amp;","&amp;C140&amp;","&amp;D140&amp;","&amp;TEXT(E140,"yyyy-mm-dd")&amp;","&amp;TEXT(F140,"yyyy-mm-dd")&amp;","&amp;G140&amp;","&amp;TEXT(H140,"0.00")&amp;","&amp;TEXT(N(I140),"0.00")&amp;","&amp;N(J140))</f>
        <v/>
      </c>
      <c r="M140" s="7" t="str">
        <f aca="false">IF(A140="","",IF(LEN(B140)&lt;&gt;14,"Fix: employee ID must be 14 digits",IF(LEN(C140)&lt;&gt;9,"Fix: routing code must be 9 digits",IF(LEN(D140)=0,"Fix: account missing",IF(OR(E140="",F140=""),"Fix: pay dates missing",IF(TEXT(E140,"mmyyyy")&lt;&gt;TEXT(F140,"mmyyyy"),"Fix: start and end must be in the same month",IF(TEXT(E140,"mmyyyy")&lt;&gt;Employer!$B$8,"Fix: different salary month from row 2",IF(OR(H140&lt;0,N(I140)&lt;0),"Fix: negative amount",IF(N(H140)+N(I140)=0,"Fix: zero salary","OK")))))))))</f>
        <v/>
      </c>
    </row>
    <row r="141" customFormat="false" ht="15" hidden="false" customHeight="false" outlineLevel="0" collapsed="false">
      <c r="A141" s="10"/>
      <c r="B141" s="5"/>
      <c r="C141" s="5"/>
      <c r="D141" s="5"/>
      <c r="E141" s="6"/>
      <c r="F141" s="6"/>
      <c r="G141" s="7" t="str">
        <f aca="false">IF(OR(E141="",F141=""),"",F141-E141+1)</f>
        <v/>
      </c>
      <c r="H141" s="11"/>
      <c r="I141" s="11"/>
      <c r="J141" s="10"/>
      <c r="K141" s="7" t="str">
        <f aca="false">IF(A141="","","EDR,"&amp;B141&amp;","&amp;C141&amp;","&amp;D141&amp;","&amp;TEXT(E141,"yyyy-mm-dd")&amp;","&amp;TEXT(F141,"yyyy-mm-dd")&amp;","&amp;G141&amp;","&amp;TEXT(H141,"0.00")&amp;","&amp;TEXT(N(I141),"0.00")&amp;","&amp;N(J141))</f>
        <v/>
      </c>
      <c r="M141" s="7" t="str">
        <f aca="false">IF(A141="","",IF(LEN(B141)&lt;&gt;14,"Fix: employee ID must be 14 digits",IF(LEN(C141)&lt;&gt;9,"Fix: routing code must be 9 digits",IF(LEN(D141)=0,"Fix: account missing",IF(OR(E141="",F141=""),"Fix: pay dates missing",IF(TEXT(E141,"mmyyyy")&lt;&gt;TEXT(F141,"mmyyyy"),"Fix: start and end must be in the same month",IF(TEXT(E141,"mmyyyy")&lt;&gt;Employer!$B$8,"Fix: different salary month from row 2",IF(OR(H141&lt;0,N(I141)&lt;0),"Fix: negative amount",IF(N(H141)+N(I141)=0,"Fix: zero salary","OK")))))))))</f>
        <v/>
      </c>
    </row>
    <row r="142" customFormat="false" ht="15" hidden="false" customHeight="false" outlineLevel="0" collapsed="false">
      <c r="A142" s="10"/>
      <c r="B142" s="5"/>
      <c r="C142" s="5"/>
      <c r="D142" s="5"/>
      <c r="E142" s="6"/>
      <c r="F142" s="6"/>
      <c r="G142" s="7" t="str">
        <f aca="false">IF(OR(E142="",F142=""),"",F142-E142+1)</f>
        <v/>
      </c>
      <c r="H142" s="11"/>
      <c r="I142" s="11"/>
      <c r="J142" s="10"/>
      <c r="K142" s="7" t="str">
        <f aca="false">IF(A142="","","EDR,"&amp;B142&amp;","&amp;C142&amp;","&amp;D142&amp;","&amp;TEXT(E142,"yyyy-mm-dd")&amp;","&amp;TEXT(F142,"yyyy-mm-dd")&amp;","&amp;G142&amp;","&amp;TEXT(H142,"0.00")&amp;","&amp;TEXT(N(I142),"0.00")&amp;","&amp;N(J142))</f>
        <v/>
      </c>
      <c r="M142" s="7" t="str">
        <f aca="false">IF(A142="","",IF(LEN(B142)&lt;&gt;14,"Fix: employee ID must be 14 digits",IF(LEN(C142)&lt;&gt;9,"Fix: routing code must be 9 digits",IF(LEN(D142)=0,"Fix: account missing",IF(OR(E142="",F142=""),"Fix: pay dates missing",IF(TEXT(E142,"mmyyyy")&lt;&gt;TEXT(F142,"mmyyyy"),"Fix: start and end must be in the same month",IF(TEXT(E142,"mmyyyy")&lt;&gt;Employer!$B$8,"Fix: different salary month from row 2",IF(OR(H142&lt;0,N(I142)&lt;0),"Fix: negative amount",IF(N(H142)+N(I142)=0,"Fix: zero salary","OK")))))))))</f>
        <v/>
      </c>
    </row>
    <row r="143" customFormat="false" ht="15" hidden="false" customHeight="false" outlineLevel="0" collapsed="false">
      <c r="A143" s="10"/>
      <c r="B143" s="5"/>
      <c r="C143" s="5"/>
      <c r="D143" s="5"/>
      <c r="E143" s="6"/>
      <c r="F143" s="6"/>
      <c r="G143" s="7" t="str">
        <f aca="false">IF(OR(E143="",F143=""),"",F143-E143+1)</f>
        <v/>
      </c>
      <c r="H143" s="11"/>
      <c r="I143" s="11"/>
      <c r="J143" s="10"/>
      <c r="K143" s="7" t="str">
        <f aca="false">IF(A143="","","EDR,"&amp;B143&amp;","&amp;C143&amp;","&amp;D143&amp;","&amp;TEXT(E143,"yyyy-mm-dd")&amp;","&amp;TEXT(F143,"yyyy-mm-dd")&amp;","&amp;G143&amp;","&amp;TEXT(H143,"0.00")&amp;","&amp;TEXT(N(I143),"0.00")&amp;","&amp;N(J143))</f>
        <v/>
      </c>
      <c r="M143" s="7" t="str">
        <f aca="false">IF(A143="","",IF(LEN(B143)&lt;&gt;14,"Fix: employee ID must be 14 digits",IF(LEN(C143)&lt;&gt;9,"Fix: routing code must be 9 digits",IF(LEN(D143)=0,"Fix: account missing",IF(OR(E143="",F143=""),"Fix: pay dates missing",IF(TEXT(E143,"mmyyyy")&lt;&gt;TEXT(F143,"mmyyyy"),"Fix: start and end must be in the same month",IF(TEXT(E143,"mmyyyy")&lt;&gt;Employer!$B$8,"Fix: different salary month from row 2",IF(OR(H143&lt;0,N(I143)&lt;0),"Fix: negative amount",IF(N(H143)+N(I143)=0,"Fix: zero salary","OK")))))))))</f>
        <v/>
      </c>
    </row>
    <row r="144" customFormat="false" ht="15" hidden="false" customHeight="false" outlineLevel="0" collapsed="false">
      <c r="A144" s="10"/>
      <c r="B144" s="5"/>
      <c r="C144" s="5"/>
      <c r="D144" s="5"/>
      <c r="E144" s="6"/>
      <c r="F144" s="6"/>
      <c r="G144" s="7" t="str">
        <f aca="false">IF(OR(E144="",F144=""),"",F144-E144+1)</f>
        <v/>
      </c>
      <c r="H144" s="11"/>
      <c r="I144" s="11"/>
      <c r="J144" s="10"/>
      <c r="K144" s="7" t="str">
        <f aca="false">IF(A144="","","EDR,"&amp;B144&amp;","&amp;C144&amp;","&amp;D144&amp;","&amp;TEXT(E144,"yyyy-mm-dd")&amp;","&amp;TEXT(F144,"yyyy-mm-dd")&amp;","&amp;G144&amp;","&amp;TEXT(H144,"0.00")&amp;","&amp;TEXT(N(I144),"0.00")&amp;","&amp;N(J144))</f>
        <v/>
      </c>
      <c r="M144" s="7" t="str">
        <f aca="false">IF(A144="","",IF(LEN(B144)&lt;&gt;14,"Fix: employee ID must be 14 digits",IF(LEN(C144)&lt;&gt;9,"Fix: routing code must be 9 digits",IF(LEN(D144)=0,"Fix: account missing",IF(OR(E144="",F144=""),"Fix: pay dates missing",IF(TEXT(E144,"mmyyyy")&lt;&gt;TEXT(F144,"mmyyyy"),"Fix: start and end must be in the same month",IF(TEXT(E144,"mmyyyy")&lt;&gt;Employer!$B$8,"Fix: different salary month from row 2",IF(OR(H144&lt;0,N(I144)&lt;0),"Fix: negative amount",IF(N(H144)+N(I144)=0,"Fix: zero salary","OK")))))))))</f>
        <v/>
      </c>
    </row>
    <row r="145" customFormat="false" ht="15" hidden="false" customHeight="false" outlineLevel="0" collapsed="false">
      <c r="A145" s="10"/>
      <c r="B145" s="5"/>
      <c r="C145" s="5"/>
      <c r="D145" s="5"/>
      <c r="E145" s="6"/>
      <c r="F145" s="6"/>
      <c r="G145" s="7" t="str">
        <f aca="false">IF(OR(E145="",F145=""),"",F145-E145+1)</f>
        <v/>
      </c>
      <c r="H145" s="11"/>
      <c r="I145" s="11"/>
      <c r="J145" s="10"/>
      <c r="K145" s="7" t="str">
        <f aca="false">IF(A145="","","EDR,"&amp;B145&amp;","&amp;C145&amp;","&amp;D145&amp;","&amp;TEXT(E145,"yyyy-mm-dd")&amp;","&amp;TEXT(F145,"yyyy-mm-dd")&amp;","&amp;G145&amp;","&amp;TEXT(H145,"0.00")&amp;","&amp;TEXT(N(I145),"0.00")&amp;","&amp;N(J145))</f>
        <v/>
      </c>
      <c r="M145" s="7" t="str">
        <f aca="false">IF(A145="","",IF(LEN(B145)&lt;&gt;14,"Fix: employee ID must be 14 digits",IF(LEN(C145)&lt;&gt;9,"Fix: routing code must be 9 digits",IF(LEN(D145)=0,"Fix: account missing",IF(OR(E145="",F145=""),"Fix: pay dates missing",IF(TEXT(E145,"mmyyyy")&lt;&gt;TEXT(F145,"mmyyyy"),"Fix: start and end must be in the same month",IF(TEXT(E145,"mmyyyy")&lt;&gt;Employer!$B$8,"Fix: different salary month from row 2",IF(OR(H145&lt;0,N(I145)&lt;0),"Fix: negative amount",IF(N(H145)+N(I145)=0,"Fix: zero salary","OK")))))))))</f>
        <v/>
      </c>
    </row>
    <row r="146" customFormat="false" ht="15" hidden="false" customHeight="false" outlineLevel="0" collapsed="false">
      <c r="A146" s="10"/>
      <c r="B146" s="5"/>
      <c r="C146" s="5"/>
      <c r="D146" s="5"/>
      <c r="E146" s="6"/>
      <c r="F146" s="6"/>
      <c r="G146" s="7" t="str">
        <f aca="false">IF(OR(E146="",F146=""),"",F146-E146+1)</f>
        <v/>
      </c>
      <c r="H146" s="11"/>
      <c r="I146" s="11"/>
      <c r="J146" s="10"/>
      <c r="K146" s="7" t="str">
        <f aca="false">IF(A146="","","EDR,"&amp;B146&amp;","&amp;C146&amp;","&amp;D146&amp;","&amp;TEXT(E146,"yyyy-mm-dd")&amp;","&amp;TEXT(F146,"yyyy-mm-dd")&amp;","&amp;G146&amp;","&amp;TEXT(H146,"0.00")&amp;","&amp;TEXT(N(I146),"0.00")&amp;","&amp;N(J146))</f>
        <v/>
      </c>
      <c r="M146" s="7" t="str">
        <f aca="false">IF(A146="","",IF(LEN(B146)&lt;&gt;14,"Fix: employee ID must be 14 digits",IF(LEN(C146)&lt;&gt;9,"Fix: routing code must be 9 digits",IF(LEN(D146)=0,"Fix: account missing",IF(OR(E146="",F146=""),"Fix: pay dates missing",IF(TEXT(E146,"mmyyyy")&lt;&gt;TEXT(F146,"mmyyyy"),"Fix: start and end must be in the same month",IF(TEXT(E146,"mmyyyy")&lt;&gt;Employer!$B$8,"Fix: different salary month from row 2",IF(OR(H146&lt;0,N(I146)&lt;0),"Fix: negative amount",IF(N(H146)+N(I146)=0,"Fix: zero salary","OK")))))))))</f>
        <v/>
      </c>
    </row>
    <row r="147" customFormat="false" ht="15" hidden="false" customHeight="false" outlineLevel="0" collapsed="false">
      <c r="A147" s="10"/>
      <c r="B147" s="5"/>
      <c r="C147" s="5"/>
      <c r="D147" s="5"/>
      <c r="E147" s="6"/>
      <c r="F147" s="6"/>
      <c r="G147" s="7" t="str">
        <f aca="false">IF(OR(E147="",F147=""),"",F147-E147+1)</f>
        <v/>
      </c>
      <c r="H147" s="11"/>
      <c r="I147" s="11"/>
      <c r="J147" s="10"/>
      <c r="K147" s="7" t="str">
        <f aca="false">IF(A147="","","EDR,"&amp;B147&amp;","&amp;C147&amp;","&amp;D147&amp;","&amp;TEXT(E147,"yyyy-mm-dd")&amp;","&amp;TEXT(F147,"yyyy-mm-dd")&amp;","&amp;G147&amp;","&amp;TEXT(H147,"0.00")&amp;","&amp;TEXT(N(I147),"0.00")&amp;","&amp;N(J147))</f>
        <v/>
      </c>
      <c r="M147" s="7" t="str">
        <f aca="false">IF(A147="","",IF(LEN(B147)&lt;&gt;14,"Fix: employee ID must be 14 digits",IF(LEN(C147)&lt;&gt;9,"Fix: routing code must be 9 digits",IF(LEN(D147)=0,"Fix: account missing",IF(OR(E147="",F147=""),"Fix: pay dates missing",IF(TEXT(E147,"mmyyyy")&lt;&gt;TEXT(F147,"mmyyyy"),"Fix: start and end must be in the same month",IF(TEXT(E147,"mmyyyy")&lt;&gt;Employer!$B$8,"Fix: different salary month from row 2",IF(OR(H147&lt;0,N(I147)&lt;0),"Fix: negative amount",IF(N(H147)+N(I147)=0,"Fix: zero salary","OK")))))))))</f>
        <v/>
      </c>
    </row>
    <row r="148" customFormat="false" ht="15" hidden="false" customHeight="false" outlineLevel="0" collapsed="false">
      <c r="A148" s="10"/>
      <c r="B148" s="5"/>
      <c r="C148" s="5"/>
      <c r="D148" s="5"/>
      <c r="E148" s="6"/>
      <c r="F148" s="6"/>
      <c r="G148" s="7" t="str">
        <f aca="false">IF(OR(E148="",F148=""),"",F148-E148+1)</f>
        <v/>
      </c>
      <c r="H148" s="11"/>
      <c r="I148" s="11"/>
      <c r="J148" s="10"/>
      <c r="K148" s="7" t="str">
        <f aca="false">IF(A148="","","EDR,"&amp;B148&amp;","&amp;C148&amp;","&amp;D148&amp;","&amp;TEXT(E148,"yyyy-mm-dd")&amp;","&amp;TEXT(F148,"yyyy-mm-dd")&amp;","&amp;G148&amp;","&amp;TEXT(H148,"0.00")&amp;","&amp;TEXT(N(I148),"0.00")&amp;","&amp;N(J148))</f>
        <v/>
      </c>
      <c r="M148" s="7" t="str">
        <f aca="false">IF(A148="","",IF(LEN(B148)&lt;&gt;14,"Fix: employee ID must be 14 digits",IF(LEN(C148)&lt;&gt;9,"Fix: routing code must be 9 digits",IF(LEN(D148)=0,"Fix: account missing",IF(OR(E148="",F148=""),"Fix: pay dates missing",IF(TEXT(E148,"mmyyyy")&lt;&gt;TEXT(F148,"mmyyyy"),"Fix: start and end must be in the same month",IF(TEXT(E148,"mmyyyy")&lt;&gt;Employer!$B$8,"Fix: different salary month from row 2",IF(OR(H148&lt;0,N(I148)&lt;0),"Fix: negative amount",IF(N(H148)+N(I148)=0,"Fix: zero salary","OK")))))))))</f>
        <v/>
      </c>
    </row>
    <row r="149" customFormat="false" ht="15" hidden="false" customHeight="false" outlineLevel="0" collapsed="false">
      <c r="A149" s="10"/>
      <c r="B149" s="5"/>
      <c r="C149" s="5"/>
      <c r="D149" s="5"/>
      <c r="E149" s="6"/>
      <c r="F149" s="6"/>
      <c r="G149" s="7" t="str">
        <f aca="false">IF(OR(E149="",F149=""),"",F149-E149+1)</f>
        <v/>
      </c>
      <c r="H149" s="11"/>
      <c r="I149" s="11"/>
      <c r="J149" s="10"/>
      <c r="K149" s="7" t="str">
        <f aca="false">IF(A149="","","EDR,"&amp;B149&amp;","&amp;C149&amp;","&amp;D149&amp;","&amp;TEXT(E149,"yyyy-mm-dd")&amp;","&amp;TEXT(F149,"yyyy-mm-dd")&amp;","&amp;G149&amp;","&amp;TEXT(H149,"0.00")&amp;","&amp;TEXT(N(I149),"0.00")&amp;","&amp;N(J149))</f>
        <v/>
      </c>
      <c r="M149" s="7" t="str">
        <f aca="false">IF(A149="","",IF(LEN(B149)&lt;&gt;14,"Fix: employee ID must be 14 digits",IF(LEN(C149)&lt;&gt;9,"Fix: routing code must be 9 digits",IF(LEN(D149)=0,"Fix: account missing",IF(OR(E149="",F149=""),"Fix: pay dates missing",IF(TEXT(E149,"mmyyyy")&lt;&gt;TEXT(F149,"mmyyyy"),"Fix: start and end must be in the same month",IF(TEXT(E149,"mmyyyy")&lt;&gt;Employer!$B$8,"Fix: different salary month from row 2",IF(OR(H149&lt;0,N(I149)&lt;0),"Fix: negative amount",IF(N(H149)+N(I149)=0,"Fix: zero salary","OK")))))))))</f>
        <v/>
      </c>
    </row>
    <row r="150" customFormat="false" ht="15" hidden="false" customHeight="false" outlineLevel="0" collapsed="false">
      <c r="A150" s="10"/>
      <c r="B150" s="5"/>
      <c r="C150" s="5"/>
      <c r="D150" s="5"/>
      <c r="E150" s="6"/>
      <c r="F150" s="6"/>
      <c r="G150" s="7" t="str">
        <f aca="false">IF(OR(E150="",F150=""),"",F150-E150+1)</f>
        <v/>
      </c>
      <c r="H150" s="11"/>
      <c r="I150" s="11"/>
      <c r="J150" s="10"/>
      <c r="K150" s="7" t="str">
        <f aca="false">IF(A150="","","EDR,"&amp;B150&amp;","&amp;C150&amp;","&amp;D150&amp;","&amp;TEXT(E150,"yyyy-mm-dd")&amp;","&amp;TEXT(F150,"yyyy-mm-dd")&amp;","&amp;G150&amp;","&amp;TEXT(H150,"0.00")&amp;","&amp;TEXT(N(I150),"0.00")&amp;","&amp;N(J150))</f>
        <v/>
      </c>
      <c r="M150" s="7" t="str">
        <f aca="false">IF(A150="","",IF(LEN(B150)&lt;&gt;14,"Fix: employee ID must be 14 digits",IF(LEN(C150)&lt;&gt;9,"Fix: routing code must be 9 digits",IF(LEN(D150)=0,"Fix: account missing",IF(OR(E150="",F150=""),"Fix: pay dates missing",IF(TEXT(E150,"mmyyyy")&lt;&gt;TEXT(F150,"mmyyyy"),"Fix: start and end must be in the same month",IF(TEXT(E150,"mmyyyy")&lt;&gt;Employer!$B$8,"Fix: different salary month from row 2",IF(OR(H150&lt;0,N(I150)&lt;0),"Fix: negative amount",IF(N(H150)+N(I150)=0,"Fix: zero salary","OK")))))))))</f>
        <v/>
      </c>
    </row>
    <row r="151" customFormat="false" ht="15" hidden="false" customHeight="false" outlineLevel="0" collapsed="false">
      <c r="A151" s="10"/>
      <c r="B151" s="5"/>
      <c r="C151" s="5"/>
      <c r="D151" s="5"/>
      <c r="E151" s="6"/>
      <c r="F151" s="6"/>
      <c r="G151" s="7" t="str">
        <f aca="false">IF(OR(E151="",F151=""),"",F151-E151+1)</f>
        <v/>
      </c>
      <c r="H151" s="11"/>
      <c r="I151" s="11"/>
      <c r="J151" s="10"/>
      <c r="K151" s="7" t="str">
        <f aca="false">IF(A151="","","EDR,"&amp;B151&amp;","&amp;C151&amp;","&amp;D151&amp;","&amp;TEXT(E151,"yyyy-mm-dd")&amp;","&amp;TEXT(F151,"yyyy-mm-dd")&amp;","&amp;G151&amp;","&amp;TEXT(H151,"0.00")&amp;","&amp;TEXT(N(I151),"0.00")&amp;","&amp;N(J151))</f>
        <v/>
      </c>
      <c r="M151" s="7" t="str">
        <f aca="false">IF(A151="","",IF(LEN(B151)&lt;&gt;14,"Fix: employee ID must be 14 digits",IF(LEN(C151)&lt;&gt;9,"Fix: routing code must be 9 digits",IF(LEN(D151)=0,"Fix: account missing",IF(OR(E151="",F151=""),"Fix: pay dates missing",IF(TEXT(E151,"mmyyyy")&lt;&gt;TEXT(F151,"mmyyyy"),"Fix: start and end must be in the same month",IF(TEXT(E151,"mmyyyy")&lt;&gt;Employer!$B$8,"Fix: different salary month from row 2",IF(OR(H151&lt;0,N(I151)&lt;0),"Fix: negative amount",IF(N(H151)+N(I151)=0,"Fix: zero salary","OK")))))))))</f>
        <v/>
      </c>
    </row>
    <row r="152" customFormat="false" ht="15" hidden="false" customHeight="false" outlineLevel="0" collapsed="false">
      <c r="A152" s="10"/>
      <c r="B152" s="5"/>
      <c r="C152" s="5"/>
      <c r="D152" s="5"/>
      <c r="E152" s="6"/>
      <c r="F152" s="6"/>
      <c r="G152" s="7" t="str">
        <f aca="false">IF(OR(E152="",F152=""),"",F152-E152+1)</f>
        <v/>
      </c>
      <c r="H152" s="11"/>
      <c r="I152" s="11"/>
      <c r="J152" s="10"/>
      <c r="K152" s="7" t="str">
        <f aca="false">IF(A152="","","EDR,"&amp;B152&amp;","&amp;C152&amp;","&amp;D152&amp;","&amp;TEXT(E152,"yyyy-mm-dd")&amp;","&amp;TEXT(F152,"yyyy-mm-dd")&amp;","&amp;G152&amp;","&amp;TEXT(H152,"0.00")&amp;","&amp;TEXT(N(I152),"0.00")&amp;","&amp;N(J152))</f>
        <v/>
      </c>
      <c r="M152" s="7" t="str">
        <f aca="false">IF(A152="","",IF(LEN(B152)&lt;&gt;14,"Fix: employee ID must be 14 digits",IF(LEN(C152)&lt;&gt;9,"Fix: routing code must be 9 digits",IF(LEN(D152)=0,"Fix: account missing",IF(OR(E152="",F152=""),"Fix: pay dates missing",IF(TEXT(E152,"mmyyyy")&lt;&gt;TEXT(F152,"mmyyyy"),"Fix: start and end must be in the same month",IF(TEXT(E152,"mmyyyy")&lt;&gt;Employer!$B$8,"Fix: different salary month from row 2",IF(OR(H152&lt;0,N(I152)&lt;0),"Fix: negative amount",IF(N(H152)+N(I152)=0,"Fix: zero salary","OK")))))))))</f>
        <v/>
      </c>
    </row>
    <row r="153" customFormat="false" ht="15" hidden="false" customHeight="false" outlineLevel="0" collapsed="false">
      <c r="A153" s="10"/>
      <c r="B153" s="5"/>
      <c r="C153" s="5"/>
      <c r="D153" s="5"/>
      <c r="E153" s="6"/>
      <c r="F153" s="6"/>
      <c r="G153" s="7" t="str">
        <f aca="false">IF(OR(E153="",F153=""),"",F153-E153+1)</f>
        <v/>
      </c>
      <c r="H153" s="11"/>
      <c r="I153" s="11"/>
      <c r="J153" s="10"/>
      <c r="K153" s="7" t="str">
        <f aca="false">IF(A153="","","EDR,"&amp;B153&amp;","&amp;C153&amp;","&amp;D153&amp;","&amp;TEXT(E153,"yyyy-mm-dd")&amp;","&amp;TEXT(F153,"yyyy-mm-dd")&amp;","&amp;G153&amp;","&amp;TEXT(H153,"0.00")&amp;","&amp;TEXT(N(I153),"0.00")&amp;","&amp;N(J153))</f>
        <v/>
      </c>
      <c r="M153" s="7" t="str">
        <f aca="false">IF(A153="","",IF(LEN(B153)&lt;&gt;14,"Fix: employee ID must be 14 digits",IF(LEN(C153)&lt;&gt;9,"Fix: routing code must be 9 digits",IF(LEN(D153)=0,"Fix: account missing",IF(OR(E153="",F153=""),"Fix: pay dates missing",IF(TEXT(E153,"mmyyyy")&lt;&gt;TEXT(F153,"mmyyyy"),"Fix: start and end must be in the same month",IF(TEXT(E153,"mmyyyy")&lt;&gt;Employer!$B$8,"Fix: different salary month from row 2",IF(OR(H153&lt;0,N(I153)&lt;0),"Fix: negative amount",IF(N(H153)+N(I153)=0,"Fix: zero salary","OK")))))))))</f>
        <v/>
      </c>
    </row>
    <row r="154" customFormat="false" ht="15" hidden="false" customHeight="false" outlineLevel="0" collapsed="false">
      <c r="A154" s="10"/>
      <c r="B154" s="5"/>
      <c r="C154" s="5"/>
      <c r="D154" s="5"/>
      <c r="E154" s="6"/>
      <c r="F154" s="6"/>
      <c r="G154" s="7" t="str">
        <f aca="false">IF(OR(E154="",F154=""),"",F154-E154+1)</f>
        <v/>
      </c>
      <c r="H154" s="11"/>
      <c r="I154" s="11"/>
      <c r="J154" s="10"/>
      <c r="K154" s="7" t="str">
        <f aca="false">IF(A154="","","EDR,"&amp;B154&amp;","&amp;C154&amp;","&amp;D154&amp;","&amp;TEXT(E154,"yyyy-mm-dd")&amp;","&amp;TEXT(F154,"yyyy-mm-dd")&amp;","&amp;G154&amp;","&amp;TEXT(H154,"0.00")&amp;","&amp;TEXT(N(I154),"0.00")&amp;","&amp;N(J154))</f>
        <v/>
      </c>
      <c r="M154" s="7" t="str">
        <f aca="false">IF(A154="","",IF(LEN(B154)&lt;&gt;14,"Fix: employee ID must be 14 digits",IF(LEN(C154)&lt;&gt;9,"Fix: routing code must be 9 digits",IF(LEN(D154)=0,"Fix: account missing",IF(OR(E154="",F154=""),"Fix: pay dates missing",IF(TEXT(E154,"mmyyyy")&lt;&gt;TEXT(F154,"mmyyyy"),"Fix: start and end must be in the same month",IF(TEXT(E154,"mmyyyy")&lt;&gt;Employer!$B$8,"Fix: different salary month from row 2",IF(OR(H154&lt;0,N(I154)&lt;0),"Fix: negative amount",IF(N(H154)+N(I154)=0,"Fix: zero salary","OK")))))))))</f>
        <v/>
      </c>
    </row>
    <row r="155" customFormat="false" ht="15" hidden="false" customHeight="false" outlineLevel="0" collapsed="false">
      <c r="A155" s="10"/>
      <c r="B155" s="5"/>
      <c r="C155" s="5"/>
      <c r="D155" s="5"/>
      <c r="E155" s="6"/>
      <c r="F155" s="6"/>
      <c r="G155" s="7" t="str">
        <f aca="false">IF(OR(E155="",F155=""),"",F155-E155+1)</f>
        <v/>
      </c>
      <c r="H155" s="11"/>
      <c r="I155" s="11"/>
      <c r="J155" s="10"/>
      <c r="K155" s="7" t="str">
        <f aca="false">IF(A155="","","EDR,"&amp;B155&amp;","&amp;C155&amp;","&amp;D155&amp;","&amp;TEXT(E155,"yyyy-mm-dd")&amp;","&amp;TEXT(F155,"yyyy-mm-dd")&amp;","&amp;G155&amp;","&amp;TEXT(H155,"0.00")&amp;","&amp;TEXT(N(I155),"0.00")&amp;","&amp;N(J155))</f>
        <v/>
      </c>
      <c r="M155" s="7" t="str">
        <f aca="false">IF(A155="","",IF(LEN(B155)&lt;&gt;14,"Fix: employee ID must be 14 digits",IF(LEN(C155)&lt;&gt;9,"Fix: routing code must be 9 digits",IF(LEN(D155)=0,"Fix: account missing",IF(OR(E155="",F155=""),"Fix: pay dates missing",IF(TEXT(E155,"mmyyyy")&lt;&gt;TEXT(F155,"mmyyyy"),"Fix: start and end must be in the same month",IF(TEXT(E155,"mmyyyy")&lt;&gt;Employer!$B$8,"Fix: different salary month from row 2",IF(OR(H155&lt;0,N(I155)&lt;0),"Fix: negative amount",IF(N(H155)+N(I155)=0,"Fix: zero salary","OK")))))))))</f>
        <v/>
      </c>
    </row>
    <row r="156" customFormat="false" ht="15" hidden="false" customHeight="false" outlineLevel="0" collapsed="false">
      <c r="A156" s="10"/>
      <c r="B156" s="5"/>
      <c r="C156" s="5"/>
      <c r="D156" s="5"/>
      <c r="E156" s="6"/>
      <c r="F156" s="6"/>
      <c r="G156" s="7" t="str">
        <f aca="false">IF(OR(E156="",F156=""),"",F156-E156+1)</f>
        <v/>
      </c>
      <c r="H156" s="11"/>
      <c r="I156" s="11"/>
      <c r="J156" s="10"/>
      <c r="K156" s="7" t="str">
        <f aca="false">IF(A156="","","EDR,"&amp;B156&amp;","&amp;C156&amp;","&amp;D156&amp;","&amp;TEXT(E156,"yyyy-mm-dd")&amp;","&amp;TEXT(F156,"yyyy-mm-dd")&amp;","&amp;G156&amp;","&amp;TEXT(H156,"0.00")&amp;","&amp;TEXT(N(I156),"0.00")&amp;","&amp;N(J156))</f>
        <v/>
      </c>
      <c r="M156" s="7" t="str">
        <f aca="false">IF(A156="","",IF(LEN(B156)&lt;&gt;14,"Fix: employee ID must be 14 digits",IF(LEN(C156)&lt;&gt;9,"Fix: routing code must be 9 digits",IF(LEN(D156)=0,"Fix: account missing",IF(OR(E156="",F156=""),"Fix: pay dates missing",IF(TEXT(E156,"mmyyyy")&lt;&gt;TEXT(F156,"mmyyyy"),"Fix: start and end must be in the same month",IF(TEXT(E156,"mmyyyy")&lt;&gt;Employer!$B$8,"Fix: different salary month from row 2",IF(OR(H156&lt;0,N(I156)&lt;0),"Fix: negative amount",IF(N(H156)+N(I156)=0,"Fix: zero salary","OK")))))))))</f>
        <v/>
      </c>
    </row>
    <row r="157" customFormat="false" ht="15" hidden="false" customHeight="false" outlineLevel="0" collapsed="false">
      <c r="A157" s="10"/>
      <c r="B157" s="5"/>
      <c r="C157" s="5"/>
      <c r="D157" s="5"/>
      <c r="E157" s="6"/>
      <c r="F157" s="6"/>
      <c r="G157" s="7" t="str">
        <f aca="false">IF(OR(E157="",F157=""),"",F157-E157+1)</f>
        <v/>
      </c>
      <c r="H157" s="11"/>
      <c r="I157" s="11"/>
      <c r="J157" s="10"/>
      <c r="K157" s="7" t="str">
        <f aca="false">IF(A157="","","EDR,"&amp;B157&amp;","&amp;C157&amp;","&amp;D157&amp;","&amp;TEXT(E157,"yyyy-mm-dd")&amp;","&amp;TEXT(F157,"yyyy-mm-dd")&amp;","&amp;G157&amp;","&amp;TEXT(H157,"0.00")&amp;","&amp;TEXT(N(I157),"0.00")&amp;","&amp;N(J157))</f>
        <v/>
      </c>
      <c r="M157" s="7" t="str">
        <f aca="false">IF(A157="","",IF(LEN(B157)&lt;&gt;14,"Fix: employee ID must be 14 digits",IF(LEN(C157)&lt;&gt;9,"Fix: routing code must be 9 digits",IF(LEN(D157)=0,"Fix: account missing",IF(OR(E157="",F157=""),"Fix: pay dates missing",IF(TEXT(E157,"mmyyyy")&lt;&gt;TEXT(F157,"mmyyyy"),"Fix: start and end must be in the same month",IF(TEXT(E157,"mmyyyy")&lt;&gt;Employer!$B$8,"Fix: different salary month from row 2",IF(OR(H157&lt;0,N(I157)&lt;0),"Fix: negative amount",IF(N(H157)+N(I157)=0,"Fix: zero salary","OK")))))))))</f>
        <v/>
      </c>
    </row>
    <row r="158" customFormat="false" ht="15" hidden="false" customHeight="false" outlineLevel="0" collapsed="false">
      <c r="A158" s="10"/>
      <c r="B158" s="5"/>
      <c r="C158" s="5"/>
      <c r="D158" s="5"/>
      <c r="E158" s="6"/>
      <c r="F158" s="6"/>
      <c r="G158" s="7" t="str">
        <f aca="false">IF(OR(E158="",F158=""),"",F158-E158+1)</f>
        <v/>
      </c>
      <c r="H158" s="11"/>
      <c r="I158" s="11"/>
      <c r="J158" s="10"/>
      <c r="K158" s="7" t="str">
        <f aca="false">IF(A158="","","EDR,"&amp;B158&amp;","&amp;C158&amp;","&amp;D158&amp;","&amp;TEXT(E158,"yyyy-mm-dd")&amp;","&amp;TEXT(F158,"yyyy-mm-dd")&amp;","&amp;G158&amp;","&amp;TEXT(H158,"0.00")&amp;","&amp;TEXT(N(I158),"0.00")&amp;","&amp;N(J158))</f>
        <v/>
      </c>
      <c r="M158" s="7" t="str">
        <f aca="false">IF(A158="","",IF(LEN(B158)&lt;&gt;14,"Fix: employee ID must be 14 digits",IF(LEN(C158)&lt;&gt;9,"Fix: routing code must be 9 digits",IF(LEN(D158)=0,"Fix: account missing",IF(OR(E158="",F158=""),"Fix: pay dates missing",IF(TEXT(E158,"mmyyyy")&lt;&gt;TEXT(F158,"mmyyyy"),"Fix: start and end must be in the same month",IF(TEXT(E158,"mmyyyy")&lt;&gt;Employer!$B$8,"Fix: different salary month from row 2",IF(OR(H158&lt;0,N(I158)&lt;0),"Fix: negative amount",IF(N(H158)+N(I158)=0,"Fix: zero salary","OK")))))))))</f>
        <v/>
      </c>
    </row>
    <row r="159" customFormat="false" ht="15" hidden="false" customHeight="false" outlineLevel="0" collapsed="false">
      <c r="A159" s="10"/>
      <c r="B159" s="5"/>
      <c r="C159" s="5"/>
      <c r="D159" s="5"/>
      <c r="E159" s="6"/>
      <c r="F159" s="6"/>
      <c r="G159" s="7" t="str">
        <f aca="false">IF(OR(E159="",F159=""),"",F159-E159+1)</f>
        <v/>
      </c>
      <c r="H159" s="11"/>
      <c r="I159" s="11"/>
      <c r="J159" s="10"/>
      <c r="K159" s="7" t="str">
        <f aca="false">IF(A159="","","EDR,"&amp;B159&amp;","&amp;C159&amp;","&amp;D159&amp;","&amp;TEXT(E159,"yyyy-mm-dd")&amp;","&amp;TEXT(F159,"yyyy-mm-dd")&amp;","&amp;G159&amp;","&amp;TEXT(H159,"0.00")&amp;","&amp;TEXT(N(I159),"0.00")&amp;","&amp;N(J159))</f>
        <v/>
      </c>
      <c r="M159" s="7" t="str">
        <f aca="false">IF(A159="","",IF(LEN(B159)&lt;&gt;14,"Fix: employee ID must be 14 digits",IF(LEN(C159)&lt;&gt;9,"Fix: routing code must be 9 digits",IF(LEN(D159)=0,"Fix: account missing",IF(OR(E159="",F159=""),"Fix: pay dates missing",IF(TEXT(E159,"mmyyyy")&lt;&gt;TEXT(F159,"mmyyyy"),"Fix: start and end must be in the same month",IF(TEXT(E159,"mmyyyy")&lt;&gt;Employer!$B$8,"Fix: different salary month from row 2",IF(OR(H159&lt;0,N(I159)&lt;0),"Fix: negative amount",IF(N(H159)+N(I159)=0,"Fix: zero salary","OK")))))))))</f>
        <v/>
      </c>
    </row>
    <row r="160" customFormat="false" ht="15" hidden="false" customHeight="false" outlineLevel="0" collapsed="false">
      <c r="A160" s="10"/>
      <c r="B160" s="5"/>
      <c r="C160" s="5"/>
      <c r="D160" s="5"/>
      <c r="E160" s="6"/>
      <c r="F160" s="6"/>
      <c r="G160" s="7" t="str">
        <f aca="false">IF(OR(E160="",F160=""),"",F160-E160+1)</f>
        <v/>
      </c>
      <c r="H160" s="11"/>
      <c r="I160" s="11"/>
      <c r="J160" s="10"/>
      <c r="K160" s="7" t="str">
        <f aca="false">IF(A160="","","EDR,"&amp;B160&amp;","&amp;C160&amp;","&amp;D160&amp;","&amp;TEXT(E160,"yyyy-mm-dd")&amp;","&amp;TEXT(F160,"yyyy-mm-dd")&amp;","&amp;G160&amp;","&amp;TEXT(H160,"0.00")&amp;","&amp;TEXT(N(I160),"0.00")&amp;","&amp;N(J160))</f>
        <v/>
      </c>
      <c r="M160" s="7" t="str">
        <f aca="false">IF(A160="","",IF(LEN(B160)&lt;&gt;14,"Fix: employee ID must be 14 digits",IF(LEN(C160)&lt;&gt;9,"Fix: routing code must be 9 digits",IF(LEN(D160)=0,"Fix: account missing",IF(OR(E160="",F160=""),"Fix: pay dates missing",IF(TEXT(E160,"mmyyyy")&lt;&gt;TEXT(F160,"mmyyyy"),"Fix: start and end must be in the same month",IF(TEXT(E160,"mmyyyy")&lt;&gt;Employer!$B$8,"Fix: different salary month from row 2",IF(OR(H160&lt;0,N(I160)&lt;0),"Fix: negative amount",IF(N(H160)+N(I160)=0,"Fix: zero salary","OK")))))))))</f>
        <v/>
      </c>
    </row>
    <row r="161" customFormat="false" ht="15" hidden="false" customHeight="false" outlineLevel="0" collapsed="false">
      <c r="A161" s="10"/>
      <c r="B161" s="5"/>
      <c r="C161" s="5"/>
      <c r="D161" s="5"/>
      <c r="E161" s="6"/>
      <c r="F161" s="6"/>
      <c r="G161" s="7" t="str">
        <f aca="false">IF(OR(E161="",F161=""),"",F161-E161+1)</f>
        <v/>
      </c>
      <c r="H161" s="11"/>
      <c r="I161" s="11"/>
      <c r="J161" s="10"/>
      <c r="K161" s="7" t="str">
        <f aca="false">IF(A161="","","EDR,"&amp;B161&amp;","&amp;C161&amp;","&amp;D161&amp;","&amp;TEXT(E161,"yyyy-mm-dd")&amp;","&amp;TEXT(F161,"yyyy-mm-dd")&amp;","&amp;G161&amp;","&amp;TEXT(H161,"0.00")&amp;","&amp;TEXT(N(I161),"0.00")&amp;","&amp;N(J161))</f>
        <v/>
      </c>
      <c r="M161" s="7" t="str">
        <f aca="false">IF(A161="","",IF(LEN(B161)&lt;&gt;14,"Fix: employee ID must be 14 digits",IF(LEN(C161)&lt;&gt;9,"Fix: routing code must be 9 digits",IF(LEN(D161)=0,"Fix: account missing",IF(OR(E161="",F161=""),"Fix: pay dates missing",IF(TEXT(E161,"mmyyyy")&lt;&gt;TEXT(F161,"mmyyyy"),"Fix: start and end must be in the same month",IF(TEXT(E161,"mmyyyy")&lt;&gt;Employer!$B$8,"Fix: different salary month from row 2",IF(OR(H161&lt;0,N(I161)&lt;0),"Fix: negative amount",IF(N(H161)+N(I161)=0,"Fix: zero salary","OK")))))))))</f>
        <v/>
      </c>
    </row>
    <row r="162" customFormat="false" ht="15" hidden="false" customHeight="false" outlineLevel="0" collapsed="false">
      <c r="A162" s="10"/>
      <c r="B162" s="5"/>
      <c r="C162" s="5"/>
      <c r="D162" s="5"/>
      <c r="E162" s="6"/>
      <c r="F162" s="6"/>
      <c r="G162" s="7" t="str">
        <f aca="false">IF(OR(E162="",F162=""),"",F162-E162+1)</f>
        <v/>
      </c>
      <c r="H162" s="11"/>
      <c r="I162" s="11"/>
      <c r="J162" s="10"/>
      <c r="K162" s="7" t="str">
        <f aca="false">IF(A162="","","EDR,"&amp;B162&amp;","&amp;C162&amp;","&amp;D162&amp;","&amp;TEXT(E162,"yyyy-mm-dd")&amp;","&amp;TEXT(F162,"yyyy-mm-dd")&amp;","&amp;G162&amp;","&amp;TEXT(H162,"0.00")&amp;","&amp;TEXT(N(I162),"0.00")&amp;","&amp;N(J162))</f>
        <v/>
      </c>
      <c r="M162" s="7" t="str">
        <f aca="false">IF(A162="","",IF(LEN(B162)&lt;&gt;14,"Fix: employee ID must be 14 digits",IF(LEN(C162)&lt;&gt;9,"Fix: routing code must be 9 digits",IF(LEN(D162)=0,"Fix: account missing",IF(OR(E162="",F162=""),"Fix: pay dates missing",IF(TEXT(E162,"mmyyyy")&lt;&gt;TEXT(F162,"mmyyyy"),"Fix: start and end must be in the same month",IF(TEXT(E162,"mmyyyy")&lt;&gt;Employer!$B$8,"Fix: different salary month from row 2",IF(OR(H162&lt;0,N(I162)&lt;0),"Fix: negative amount",IF(N(H162)+N(I162)=0,"Fix: zero salary","OK")))))))))</f>
        <v/>
      </c>
    </row>
    <row r="163" customFormat="false" ht="15" hidden="false" customHeight="false" outlineLevel="0" collapsed="false">
      <c r="A163" s="10"/>
      <c r="B163" s="5"/>
      <c r="C163" s="5"/>
      <c r="D163" s="5"/>
      <c r="E163" s="6"/>
      <c r="F163" s="6"/>
      <c r="G163" s="7" t="str">
        <f aca="false">IF(OR(E163="",F163=""),"",F163-E163+1)</f>
        <v/>
      </c>
      <c r="H163" s="11"/>
      <c r="I163" s="11"/>
      <c r="J163" s="10"/>
      <c r="K163" s="7" t="str">
        <f aca="false">IF(A163="","","EDR,"&amp;B163&amp;","&amp;C163&amp;","&amp;D163&amp;","&amp;TEXT(E163,"yyyy-mm-dd")&amp;","&amp;TEXT(F163,"yyyy-mm-dd")&amp;","&amp;G163&amp;","&amp;TEXT(H163,"0.00")&amp;","&amp;TEXT(N(I163),"0.00")&amp;","&amp;N(J163))</f>
        <v/>
      </c>
      <c r="M163" s="7" t="str">
        <f aca="false">IF(A163="","",IF(LEN(B163)&lt;&gt;14,"Fix: employee ID must be 14 digits",IF(LEN(C163)&lt;&gt;9,"Fix: routing code must be 9 digits",IF(LEN(D163)=0,"Fix: account missing",IF(OR(E163="",F163=""),"Fix: pay dates missing",IF(TEXT(E163,"mmyyyy")&lt;&gt;TEXT(F163,"mmyyyy"),"Fix: start and end must be in the same month",IF(TEXT(E163,"mmyyyy")&lt;&gt;Employer!$B$8,"Fix: different salary month from row 2",IF(OR(H163&lt;0,N(I163)&lt;0),"Fix: negative amount",IF(N(H163)+N(I163)=0,"Fix: zero salary","OK")))))))))</f>
        <v/>
      </c>
    </row>
    <row r="164" customFormat="false" ht="15" hidden="false" customHeight="false" outlineLevel="0" collapsed="false">
      <c r="A164" s="10"/>
      <c r="B164" s="5"/>
      <c r="C164" s="5"/>
      <c r="D164" s="5"/>
      <c r="E164" s="6"/>
      <c r="F164" s="6"/>
      <c r="G164" s="7" t="str">
        <f aca="false">IF(OR(E164="",F164=""),"",F164-E164+1)</f>
        <v/>
      </c>
      <c r="H164" s="11"/>
      <c r="I164" s="11"/>
      <c r="J164" s="10"/>
      <c r="K164" s="7" t="str">
        <f aca="false">IF(A164="","","EDR,"&amp;B164&amp;","&amp;C164&amp;","&amp;D164&amp;","&amp;TEXT(E164,"yyyy-mm-dd")&amp;","&amp;TEXT(F164,"yyyy-mm-dd")&amp;","&amp;G164&amp;","&amp;TEXT(H164,"0.00")&amp;","&amp;TEXT(N(I164),"0.00")&amp;","&amp;N(J164))</f>
        <v/>
      </c>
      <c r="M164" s="7" t="str">
        <f aca="false">IF(A164="","",IF(LEN(B164)&lt;&gt;14,"Fix: employee ID must be 14 digits",IF(LEN(C164)&lt;&gt;9,"Fix: routing code must be 9 digits",IF(LEN(D164)=0,"Fix: account missing",IF(OR(E164="",F164=""),"Fix: pay dates missing",IF(TEXT(E164,"mmyyyy")&lt;&gt;TEXT(F164,"mmyyyy"),"Fix: start and end must be in the same month",IF(TEXT(E164,"mmyyyy")&lt;&gt;Employer!$B$8,"Fix: different salary month from row 2",IF(OR(H164&lt;0,N(I164)&lt;0),"Fix: negative amount",IF(N(H164)+N(I164)=0,"Fix: zero salary","OK")))))))))</f>
        <v/>
      </c>
    </row>
    <row r="165" customFormat="false" ht="15" hidden="false" customHeight="false" outlineLevel="0" collapsed="false">
      <c r="A165" s="10"/>
      <c r="B165" s="5"/>
      <c r="C165" s="5"/>
      <c r="D165" s="5"/>
      <c r="E165" s="6"/>
      <c r="F165" s="6"/>
      <c r="G165" s="7" t="str">
        <f aca="false">IF(OR(E165="",F165=""),"",F165-E165+1)</f>
        <v/>
      </c>
      <c r="H165" s="11"/>
      <c r="I165" s="11"/>
      <c r="J165" s="10"/>
      <c r="K165" s="7" t="str">
        <f aca="false">IF(A165="","","EDR,"&amp;B165&amp;","&amp;C165&amp;","&amp;D165&amp;","&amp;TEXT(E165,"yyyy-mm-dd")&amp;","&amp;TEXT(F165,"yyyy-mm-dd")&amp;","&amp;G165&amp;","&amp;TEXT(H165,"0.00")&amp;","&amp;TEXT(N(I165),"0.00")&amp;","&amp;N(J165))</f>
        <v/>
      </c>
      <c r="M165" s="7" t="str">
        <f aca="false">IF(A165="","",IF(LEN(B165)&lt;&gt;14,"Fix: employee ID must be 14 digits",IF(LEN(C165)&lt;&gt;9,"Fix: routing code must be 9 digits",IF(LEN(D165)=0,"Fix: account missing",IF(OR(E165="",F165=""),"Fix: pay dates missing",IF(TEXT(E165,"mmyyyy")&lt;&gt;TEXT(F165,"mmyyyy"),"Fix: start and end must be in the same month",IF(TEXT(E165,"mmyyyy")&lt;&gt;Employer!$B$8,"Fix: different salary month from row 2",IF(OR(H165&lt;0,N(I165)&lt;0),"Fix: negative amount",IF(N(H165)+N(I165)=0,"Fix: zero salary","OK")))))))))</f>
        <v/>
      </c>
    </row>
    <row r="166" customFormat="false" ht="15" hidden="false" customHeight="false" outlineLevel="0" collapsed="false">
      <c r="A166" s="10"/>
      <c r="B166" s="5"/>
      <c r="C166" s="5"/>
      <c r="D166" s="5"/>
      <c r="E166" s="6"/>
      <c r="F166" s="6"/>
      <c r="G166" s="7" t="str">
        <f aca="false">IF(OR(E166="",F166=""),"",F166-E166+1)</f>
        <v/>
      </c>
      <c r="H166" s="11"/>
      <c r="I166" s="11"/>
      <c r="J166" s="10"/>
      <c r="K166" s="7" t="str">
        <f aca="false">IF(A166="","","EDR,"&amp;B166&amp;","&amp;C166&amp;","&amp;D166&amp;","&amp;TEXT(E166,"yyyy-mm-dd")&amp;","&amp;TEXT(F166,"yyyy-mm-dd")&amp;","&amp;G166&amp;","&amp;TEXT(H166,"0.00")&amp;","&amp;TEXT(N(I166),"0.00")&amp;","&amp;N(J166))</f>
        <v/>
      </c>
      <c r="M166" s="7" t="str">
        <f aca="false">IF(A166="","",IF(LEN(B166)&lt;&gt;14,"Fix: employee ID must be 14 digits",IF(LEN(C166)&lt;&gt;9,"Fix: routing code must be 9 digits",IF(LEN(D166)=0,"Fix: account missing",IF(OR(E166="",F166=""),"Fix: pay dates missing",IF(TEXT(E166,"mmyyyy")&lt;&gt;TEXT(F166,"mmyyyy"),"Fix: start and end must be in the same month",IF(TEXT(E166,"mmyyyy")&lt;&gt;Employer!$B$8,"Fix: different salary month from row 2",IF(OR(H166&lt;0,N(I166)&lt;0),"Fix: negative amount",IF(N(H166)+N(I166)=0,"Fix: zero salary","OK")))))))))</f>
        <v/>
      </c>
    </row>
    <row r="167" customFormat="false" ht="15" hidden="false" customHeight="false" outlineLevel="0" collapsed="false">
      <c r="A167" s="10"/>
      <c r="B167" s="5"/>
      <c r="C167" s="5"/>
      <c r="D167" s="5"/>
      <c r="E167" s="6"/>
      <c r="F167" s="6"/>
      <c r="G167" s="7" t="str">
        <f aca="false">IF(OR(E167="",F167=""),"",F167-E167+1)</f>
        <v/>
      </c>
      <c r="H167" s="11"/>
      <c r="I167" s="11"/>
      <c r="J167" s="10"/>
      <c r="K167" s="7" t="str">
        <f aca="false">IF(A167="","","EDR,"&amp;B167&amp;","&amp;C167&amp;","&amp;D167&amp;","&amp;TEXT(E167,"yyyy-mm-dd")&amp;","&amp;TEXT(F167,"yyyy-mm-dd")&amp;","&amp;G167&amp;","&amp;TEXT(H167,"0.00")&amp;","&amp;TEXT(N(I167),"0.00")&amp;","&amp;N(J167))</f>
        <v/>
      </c>
      <c r="M167" s="7" t="str">
        <f aca="false">IF(A167="","",IF(LEN(B167)&lt;&gt;14,"Fix: employee ID must be 14 digits",IF(LEN(C167)&lt;&gt;9,"Fix: routing code must be 9 digits",IF(LEN(D167)=0,"Fix: account missing",IF(OR(E167="",F167=""),"Fix: pay dates missing",IF(TEXT(E167,"mmyyyy")&lt;&gt;TEXT(F167,"mmyyyy"),"Fix: start and end must be in the same month",IF(TEXT(E167,"mmyyyy")&lt;&gt;Employer!$B$8,"Fix: different salary month from row 2",IF(OR(H167&lt;0,N(I167)&lt;0),"Fix: negative amount",IF(N(H167)+N(I167)=0,"Fix: zero salary","OK")))))))))</f>
        <v/>
      </c>
    </row>
    <row r="168" customFormat="false" ht="15" hidden="false" customHeight="false" outlineLevel="0" collapsed="false">
      <c r="A168" s="10"/>
      <c r="B168" s="5"/>
      <c r="C168" s="5"/>
      <c r="D168" s="5"/>
      <c r="E168" s="6"/>
      <c r="F168" s="6"/>
      <c r="G168" s="7" t="str">
        <f aca="false">IF(OR(E168="",F168=""),"",F168-E168+1)</f>
        <v/>
      </c>
      <c r="H168" s="11"/>
      <c r="I168" s="11"/>
      <c r="J168" s="10"/>
      <c r="K168" s="7" t="str">
        <f aca="false">IF(A168="","","EDR,"&amp;B168&amp;","&amp;C168&amp;","&amp;D168&amp;","&amp;TEXT(E168,"yyyy-mm-dd")&amp;","&amp;TEXT(F168,"yyyy-mm-dd")&amp;","&amp;G168&amp;","&amp;TEXT(H168,"0.00")&amp;","&amp;TEXT(N(I168),"0.00")&amp;","&amp;N(J168))</f>
        <v/>
      </c>
      <c r="M168" s="7" t="str">
        <f aca="false">IF(A168="","",IF(LEN(B168)&lt;&gt;14,"Fix: employee ID must be 14 digits",IF(LEN(C168)&lt;&gt;9,"Fix: routing code must be 9 digits",IF(LEN(D168)=0,"Fix: account missing",IF(OR(E168="",F168=""),"Fix: pay dates missing",IF(TEXT(E168,"mmyyyy")&lt;&gt;TEXT(F168,"mmyyyy"),"Fix: start and end must be in the same month",IF(TEXT(E168,"mmyyyy")&lt;&gt;Employer!$B$8,"Fix: different salary month from row 2",IF(OR(H168&lt;0,N(I168)&lt;0),"Fix: negative amount",IF(N(H168)+N(I168)=0,"Fix: zero salary","OK")))))))))</f>
        <v/>
      </c>
    </row>
    <row r="169" customFormat="false" ht="15" hidden="false" customHeight="false" outlineLevel="0" collapsed="false">
      <c r="A169" s="10"/>
      <c r="B169" s="5"/>
      <c r="C169" s="5"/>
      <c r="D169" s="5"/>
      <c r="E169" s="6"/>
      <c r="F169" s="6"/>
      <c r="G169" s="7" t="str">
        <f aca="false">IF(OR(E169="",F169=""),"",F169-E169+1)</f>
        <v/>
      </c>
      <c r="H169" s="11"/>
      <c r="I169" s="11"/>
      <c r="J169" s="10"/>
      <c r="K169" s="7" t="str">
        <f aca="false">IF(A169="","","EDR,"&amp;B169&amp;","&amp;C169&amp;","&amp;D169&amp;","&amp;TEXT(E169,"yyyy-mm-dd")&amp;","&amp;TEXT(F169,"yyyy-mm-dd")&amp;","&amp;G169&amp;","&amp;TEXT(H169,"0.00")&amp;","&amp;TEXT(N(I169),"0.00")&amp;","&amp;N(J169))</f>
        <v/>
      </c>
      <c r="M169" s="7" t="str">
        <f aca="false">IF(A169="","",IF(LEN(B169)&lt;&gt;14,"Fix: employee ID must be 14 digits",IF(LEN(C169)&lt;&gt;9,"Fix: routing code must be 9 digits",IF(LEN(D169)=0,"Fix: account missing",IF(OR(E169="",F169=""),"Fix: pay dates missing",IF(TEXT(E169,"mmyyyy")&lt;&gt;TEXT(F169,"mmyyyy"),"Fix: start and end must be in the same month",IF(TEXT(E169,"mmyyyy")&lt;&gt;Employer!$B$8,"Fix: different salary month from row 2",IF(OR(H169&lt;0,N(I169)&lt;0),"Fix: negative amount",IF(N(H169)+N(I169)=0,"Fix: zero salary","OK")))))))))</f>
        <v/>
      </c>
    </row>
    <row r="170" customFormat="false" ht="15" hidden="false" customHeight="false" outlineLevel="0" collapsed="false">
      <c r="A170" s="10"/>
      <c r="B170" s="5"/>
      <c r="C170" s="5"/>
      <c r="D170" s="5"/>
      <c r="E170" s="6"/>
      <c r="F170" s="6"/>
      <c r="G170" s="7" t="str">
        <f aca="false">IF(OR(E170="",F170=""),"",F170-E170+1)</f>
        <v/>
      </c>
      <c r="H170" s="11"/>
      <c r="I170" s="11"/>
      <c r="J170" s="10"/>
      <c r="K170" s="7" t="str">
        <f aca="false">IF(A170="","","EDR,"&amp;B170&amp;","&amp;C170&amp;","&amp;D170&amp;","&amp;TEXT(E170,"yyyy-mm-dd")&amp;","&amp;TEXT(F170,"yyyy-mm-dd")&amp;","&amp;G170&amp;","&amp;TEXT(H170,"0.00")&amp;","&amp;TEXT(N(I170),"0.00")&amp;","&amp;N(J170))</f>
        <v/>
      </c>
      <c r="M170" s="7" t="str">
        <f aca="false">IF(A170="","",IF(LEN(B170)&lt;&gt;14,"Fix: employee ID must be 14 digits",IF(LEN(C170)&lt;&gt;9,"Fix: routing code must be 9 digits",IF(LEN(D170)=0,"Fix: account missing",IF(OR(E170="",F170=""),"Fix: pay dates missing",IF(TEXT(E170,"mmyyyy")&lt;&gt;TEXT(F170,"mmyyyy"),"Fix: start and end must be in the same month",IF(TEXT(E170,"mmyyyy")&lt;&gt;Employer!$B$8,"Fix: different salary month from row 2",IF(OR(H170&lt;0,N(I170)&lt;0),"Fix: negative amount",IF(N(H170)+N(I170)=0,"Fix: zero salary","OK")))))))))</f>
        <v/>
      </c>
    </row>
    <row r="171" customFormat="false" ht="15" hidden="false" customHeight="false" outlineLevel="0" collapsed="false">
      <c r="A171" s="10"/>
      <c r="B171" s="5"/>
      <c r="C171" s="5"/>
      <c r="D171" s="5"/>
      <c r="E171" s="6"/>
      <c r="F171" s="6"/>
      <c r="G171" s="7" t="str">
        <f aca="false">IF(OR(E171="",F171=""),"",F171-E171+1)</f>
        <v/>
      </c>
      <c r="H171" s="11"/>
      <c r="I171" s="11"/>
      <c r="J171" s="10"/>
      <c r="K171" s="7" t="str">
        <f aca="false">IF(A171="","","EDR,"&amp;B171&amp;","&amp;C171&amp;","&amp;D171&amp;","&amp;TEXT(E171,"yyyy-mm-dd")&amp;","&amp;TEXT(F171,"yyyy-mm-dd")&amp;","&amp;G171&amp;","&amp;TEXT(H171,"0.00")&amp;","&amp;TEXT(N(I171),"0.00")&amp;","&amp;N(J171))</f>
        <v/>
      </c>
      <c r="M171" s="7" t="str">
        <f aca="false">IF(A171="","",IF(LEN(B171)&lt;&gt;14,"Fix: employee ID must be 14 digits",IF(LEN(C171)&lt;&gt;9,"Fix: routing code must be 9 digits",IF(LEN(D171)=0,"Fix: account missing",IF(OR(E171="",F171=""),"Fix: pay dates missing",IF(TEXT(E171,"mmyyyy")&lt;&gt;TEXT(F171,"mmyyyy"),"Fix: start and end must be in the same month",IF(TEXT(E171,"mmyyyy")&lt;&gt;Employer!$B$8,"Fix: different salary month from row 2",IF(OR(H171&lt;0,N(I171)&lt;0),"Fix: negative amount",IF(N(H171)+N(I171)=0,"Fix: zero salary","OK")))))))))</f>
        <v/>
      </c>
    </row>
    <row r="172" customFormat="false" ht="15" hidden="false" customHeight="false" outlineLevel="0" collapsed="false">
      <c r="A172" s="10"/>
      <c r="B172" s="5"/>
      <c r="C172" s="5"/>
      <c r="D172" s="5"/>
      <c r="E172" s="6"/>
      <c r="F172" s="6"/>
      <c r="G172" s="7" t="str">
        <f aca="false">IF(OR(E172="",F172=""),"",F172-E172+1)</f>
        <v/>
      </c>
      <c r="H172" s="11"/>
      <c r="I172" s="11"/>
      <c r="J172" s="10"/>
      <c r="K172" s="7" t="str">
        <f aca="false">IF(A172="","","EDR,"&amp;B172&amp;","&amp;C172&amp;","&amp;D172&amp;","&amp;TEXT(E172,"yyyy-mm-dd")&amp;","&amp;TEXT(F172,"yyyy-mm-dd")&amp;","&amp;G172&amp;","&amp;TEXT(H172,"0.00")&amp;","&amp;TEXT(N(I172),"0.00")&amp;","&amp;N(J172))</f>
        <v/>
      </c>
      <c r="M172" s="7" t="str">
        <f aca="false">IF(A172="","",IF(LEN(B172)&lt;&gt;14,"Fix: employee ID must be 14 digits",IF(LEN(C172)&lt;&gt;9,"Fix: routing code must be 9 digits",IF(LEN(D172)=0,"Fix: account missing",IF(OR(E172="",F172=""),"Fix: pay dates missing",IF(TEXT(E172,"mmyyyy")&lt;&gt;TEXT(F172,"mmyyyy"),"Fix: start and end must be in the same month",IF(TEXT(E172,"mmyyyy")&lt;&gt;Employer!$B$8,"Fix: different salary month from row 2",IF(OR(H172&lt;0,N(I172)&lt;0),"Fix: negative amount",IF(N(H172)+N(I172)=0,"Fix: zero salary","OK")))))))))</f>
        <v/>
      </c>
    </row>
    <row r="173" customFormat="false" ht="15" hidden="false" customHeight="false" outlineLevel="0" collapsed="false">
      <c r="A173" s="10"/>
      <c r="B173" s="5"/>
      <c r="C173" s="5"/>
      <c r="D173" s="5"/>
      <c r="E173" s="6"/>
      <c r="F173" s="6"/>
      <c r="G173" s="7" t="str">
        <f aca="false">IF(OR(E173="",F173=""),"",F173-E173+1)</f>
        <v/>
      </c>
      <c r="H173" s="11"/>
      <c r="I173" s="11"/>
      <c r="J173" s="10"/>
      <c r="K173" s="7" t="str">
        <f aca="false">IF(A173="","","EDR,"&amp;B173&amp;","&amp;C173&amp;","&amp;D173&amp;","&amp;TEXT(E173,"yyyy-mm-dd")&amp;","&amp;TEXT(F173,"yyyy-mm-dd")&amp;","&amp;G173&amp;","&amp;TEXT(H173,"0.00")&amp;","&amp;TEXT(N(I173),"0.00")&amp;","&amp;N(J173))</f>
        <v/>
      </c>
      <c r="M173" s="7" t="str">
        <f aca="false">IF(A173="","",IF(LEN(B173)&lt;&gt;14,"Fix: employee ID must be 14 digits",IF(LEN(C173)&lt;&gt;9,"Fix: routing code must be 9 digits",IF(LEN(D173)=0,"Fix: account missing",IF(OR(E173="",F173=""),"Fix: pay dates missing",IF(TEXT(E173,"mmyyyy")&lt;&gt;TEXT(F173,"mmyyyy"),"Fix: start and end must be in the same month",IF(TEXT(E173,"mmyyyy")&lt;&gt;Employer!$B$8,"Fix: different salary month from row 2",IF(OR(H173&lt;0,N(I173)&lt;0),"Fix: negative amount",IF(N(H173)+N(I173)=0,"Fix: zero salary","OK")))))))))</f>
        <v/>
      </c>
    </row>
    <row r="174" customFormat="false" ht="15" hidden="false" customHeight="false" outlineLevel="0" collapsed="false">
      <c r="A174" s="10"/>
      <c r="B174" s="5"/>
      <c r="C174" s="5"/>
      <c r="D174" s="5"/>
      <c r="E174" s="6"/>
      <c r="F174" s="6"/>
      <c r="G174" s="7" t="str">
        <f aca="false">IF(OR(E174="",F174=""),"",F174-E174+1)</f>
        <v/>
      </c>
      <c r="H174" s="11"/>
      <c r="I174" s="11"/>
      <c r="J174" s="10"/>
      <c r="K174" s="7" t="str">
        <f aca="false">IF(A174="","","EDR,"&amp;B174&amp;","&amp;C174&amp;","&amp;D174&amp;","&amp;TEXT(E174,"yyyy-mm-dd")&amp;","&amp;TEXT(F174,"yyyy-mm-dd")&amp;","&amp;G174&amp;","&amp;TEXT(H174,"0.00")&amp;","&amp;TEXT(N(I174),"0.00")&amp;","&amp;N(J174))</f>
        <v/>
      </c>
      <c r="M174" s="7" t="str">
        <f aca="false">IF(A174="","",IF(LEN(B174)&lt;&gt;14,"Fix: employee ID must be 14 digits",IF(LEN(C174)&lt;&gt;9,"Fix: routing code must be 9 digits",IF(LEN(D174)=0,"Fix: account missing",IF(OR(E174="",F174=""),"Fix: pay dates missing",IF(TEXT(E174,"mmyyyy")&lt;&gt;TEXT(F174,"mmyyyy"),"Fix: start and end must be in the same month",IF(TEXT(E174,"mmyyyy")&lt;&gt;Employer!$B$8,"Fix: different salary month from row 2",IF(OR(H174&lt;0,N(I174)&lt;0),"Fix: negative amount",IF(N(H174)+N(I174)=0,"Fix: zero salary","OK")))))))))</f>
        <v/>
      </c>
    </row>
    <row r="175" customFormat="false" ht="15" hidden="false" customHeight="false" outlineLevel="0" collapsed="false">
      <c r="A175" s="10"/>
      <c r="B175" s="5"/>
      <c r="C175" s="5"/>
      <c r="D175" s="5"/>
      <c r="E175" s="6"/>
      <c r="F175" s="6"/>
      <c r="G175" s="7" t="str">
        <f aca="false">IF(OR(E175="",F175=""),"",F175-E175+1)</f>
        <v/>
      </c>
      <c r="H175" s="11"/>
      <c r="I175" s="11"/>
      <c r="J175" s="10"/>
      <c r="K175" s="7" t="str">
        <f aca="false">IF(A175="","","EDR,"&amp;B175&amp;","&amp;C175&amp;","&amp;D175&amp;","&amp;TEXT(E175,"yyyy-mm-dd")&amp;","&amp;TEXT(F175,"yyyy-mm-dd")&amp;","&amp;G175&amp;","&amp;TEXT(H175,"0.00")&amp;","&amp;TEXT(N(I175),"0.00")&amp;","&amp;N(J175))</f>
        <v/>
      </c>
      <c r="M175" s="7" t="str">
        <f aca="false">IF(A175="","",IF(LEN(B175)&lt;&gt;14,"Fix: employee ID must be 14 digits",IF(LEN(C175)&lt;&gt;9,"Fix: routing code must be 9 digits",IF(LEN(D175)=0,"Fix: account missing",IF(OR(E175="",F175=""),"Fix: pay dates missing",IF(TEXT(E175,"mmyyyy")&lt;&gt;TEXT(F175,"mmyyyy"),"Fix: start and end must be in the same month",IF(TEXT(E175,"mmyyyy")&lt;&gt;Employer!$B$8,"Fix: different salary month from row 2",IF(OR(H175&lt;0,N(I175)&lt;0),"Fix: negative amount",IF(N(H175)+N(I175)=0,"Fix: zero salary","OK")))))))))</f>
        <v/>
      </c>
    </row>
    <row r="176" customFormat="false" ht="15" hidden="false" customHeight="false" outlineLevel="0" collapsed="false">
      <c r="A176" s="10"/>
      <c r="B176" s="5"/>
      <c r="C176" s="5"/>
      <c r="D176" s="5"/>
      <c r="E176" s="6"/>
      <c r="F176" s="6"/>
      <c r="G176" s="7" t="str">
        <f aca="false">IF(OR(E176="",F176=""),"",F176-E176+1)</f>
        <v/>
      </c>
      <c r="H176" s="11"/>
      <c r="I176" s="11"/>
      <c r="J176" s="10"/>
      <c r="K176" s="7" t="str">
        <f aca="false">IF(A176="","","EDR,"&amp;B176&amp;","&amp;C176&amp;","&amp;D176&amp;","&amp;TEXT(E176,"yyyy-mm-dd")&amp;","&amp;TEXT(F176,"yyyy-mm-dd")&amp;","&amp;G176&amp;","&amp;TEXT(H176,"0.00")&amp;","&amp;TEXT(N(I176),"0.00")&amp;","&amp;N(J176))</f>
        <v/>
      </c>
      <c r="M176" s="7" t="str">
        <f aca="false">IF(A176="","",IF(LEN(B176)&lt;&gt;14,"Fix: employee ID must be 14 digits",IF(LEN(C176)&lt;&gt;9,"Fix: routing code must be 9 digits",IF(LEN(D176)=0,"Fix: account missing",IF(OR(E176="",F176=""),"Fix: pay dates missing",IF(TEXT(E176,"mmyyyy")&lt;&gt;TEXT(F176,"mmyyyy"),"Fix: start and end must be in the same month",IF(TEXT(E176,"mmyyyy")&lt;&gt;Employer!$B$8,"Fix: different salary month from row 2",IF(OR(H176&lt;0,N(I176)&lt;0),"Fix: negative amount",IF(N(H176)+N(I176)=0,"Fix: zero salary","OK")))))))))</f>
        <v/>
      </c>
    </row>
    <row r="177" customFormat="false" ht="15" hidden="false" customHeight="false" outlineLevel="0" collapsed="false">
      <c r="A177" s="10"/>
      <c r="B177" s="5"/>
      <c r="C177" s="5"/>
      <c r="D177" s="5"/>
      <c r="E177" s="6"/>
      <c r="F177" s="6"/>
      <c r="G177" s="7" t="str">
        <f aca="false">IF(OR(E177="",F177=""),"",F177-E177+1)</f>
        <v/>
      </c>
      <c r="H177" s="11"/>
      <c r="I177" s="11"/>
      <c r="J177" s="10"/>
      <c r="K177" s="7" t="str">
        <f aca="false">IF(A177="","","EDR,"&amp;B177&amp;","&amp;C177&amp;","&amp;D177&amp;","&amp;TEXT(E177,"yyyy-mm-dd")&amp;","&amp;TEXT(F177,"yyyy-mm-dd")&amp;","&amp;G177&amp;","&amp;TEXT(H177,"0.00")&amp;","&amp;TEXT(N(I177),"0.00")&amp;","&amp;N(J177))</f>
        <v/>
      </c>
      <c r="M177" s="7" t="str">
        <f aca="false">IF(A177="","",IF(LEN(B177)&lt;&gt;14,"Fix: employee ID must be 14 digits",IF(LEN(C177)&lt;&gt;9,"Fix: routing code must be 9 digits",IF(LEN(D177)=0,"Fix: account missing",IF(OR(E177="",F177=""),"Fix: pay dates missing",IF(TEXT(E177,"mmyyyy")&lt;&gt;TEXT(F177,"mmyyyy"),"Fix: start and end must be in the same month",IF(TEXT(E177,"mmyyyy")&lt;&gt;Employer!$B$8,"Fix: different salary month from row 2",IF(OR(H177&lt;0,N(I177)&lt;0),"Fix: negative amount",IF(N(H177)+N(I177)=0,"Fix: zero salary","OK")))))))))</f>
        <v/>
      </c>
    </row>
    <row r="178" customFormat="false" ht="15" hidden="false" customHeight="false" outlineLevel="0" collapsed="false">
      <c r="A178" s="10"/>
      <c r="B178" s="5"/>
      <c r="C178" s="5"/>
      <c r="D178" s="5"/>
      <c r="E178" s="6"/>
      <c r="F178" s="6"/>
      <c r="G178" s="7" t="str">
        <f aca="false">IF(OR(E178="",F178=""),"",F178-E178+1)</f>
        <v/>
      </c>
      <c r="H178" s="11"/>
      <c r="I178" s="11"/>
      <c r="J178" s="10"/>
      <c r="K178" s="7" t="str">
        <f aca="false">IF(A178="","","EDR,"&amp;B178&amp;","&amp;C178&amp;","&amp;D178&amp;","&amp;TEXT(E178,"yyyy-mm-dd")&amp;","&amp;TEXT(F178,"yyyy-mm-dd")&amp;","&amp;G178&amp;","&amp;TEXT(H178,"0.00")&amp;","&amp;TEXT(N(I178),"0.00")&amp;","&amp;N(J178))</f>
        <v/>
      </c>
      <c r="M178" s="7" t="str">
        <f aca="false">IF(A178="","",IF(LEN(B178)&lt;&gt;14,"Fix: employee ID must be 14 digits",IF(LEN(C178)&lt;&gt;9,"Fix: routing code must be 9 digits",IF(LEN(D178)=0,"Fix: account missing",IF(OR(E178="",F178=""),"Fix: pay dates missing",IF(TEXT(E178,"mmyyyy")&lt;&gt;TEXT(F178,"mmyyyy"),"Fix: start and end must be in the same month",IF(TEXT(E178,"mmyyyy")&lt;&gt;Employer!$B$8,"Fix: different salary month from row 2",IF(OR(H178&lt;0,N(I178)&lt;0),"Fix: negative amount",IF(N(H178)+N(I178)=0,"Fix: zero salary","OK")))))))))</f>
        <v/>
      </c>
    </row>
    <row r="179" customFormat="false" ht="15" hidden="false" customHeight="false" outlineLevel="0" collapsed="false">
      <c r="A179" s="10"/>
      <c r="B179" s="5"/>
      <c r="C179" s="5"/>
      <c r="D179" s="5"/>
      <c r="E179" s="6"/>
      <c r="F179" s="6"/>
      <c r="G179" s="7" t="str">
        <f aca="false">IF(OR(E179="",F179=""),"",F179-E179+1)</f>
        <v/>
      </c>
      <c r="H179" s="11"/>
      <c r="I179" s="11"/>
      <c r="J179" s="10"/>
      <c r="K179" s="7" t="str">
        <f aca="false">IF(A179="","","EDR,"&amp;B179&amp;","&amp;C179&amp;","&amp;D179&amp;","&amp;TEXT(E179,"yyyy-mm-dd")&amp;","&amp;TEXT(F179,"yyyy-mm-dd")&amp;","&amp;G179&amp;","&amp;TEXT(H179,"0.00")&amp;","&amp;TEXT(N(I179),"0.00")&amp;","&amp;N(J179))</f>
        <v/>
      </c>
      <c r="M179" s="7" t="str">
        <f aca="false">IF(A179="","",IF(LEN(B179)&lt;&gt;14,"Fix: employee ID must be 14 digits",IF(LEN(C179)&lt;&gt;9,"Fix: routing code must be 9 digits",IF(LEN(D179)=0,"Fix: account missing",IF(OR(E179="",F179=""),"Fix: pay dates missing",IF(TEXT(E179,"mmyyyy")&lt;&gt;TEXT(F179,"mmyyyy"),"Fix: start and end must be in the same month",IF(TEXT(E179,"mmyyyy")&lt;&gt;Employer!$B$8,"Fix: different salary month from row 2",IF(OR(H179&lt;0,N(I179)&lt;0),"Fix: negative amount",IF(N(H179)+N(I179)=0,"Fix: zero salary","OK")))))))))</f>
        <v/>
      </c>
    </row>
    <row r="180" customFormat="false" ht="15" hidden="false" customHeight="false" outlineLevel="0" collapsed="false">
      <c r="A180" s="10"/>
      <c r="B180" s="5"/>
      <c r="C180" s="5"/>
      <c r="D180" s="5"/>
      <c r="E180" s="6"/>
      <c r="F180" s="6"/>
      <c r="G180" s="7" t="str">
        <f aca="false">IF(OR(E180="",F180=""),"",F180-E180+1)</f>
        <v/>
      </c>
      <c r="H180" s="11"/>
      <c r="I180" s="11"/>
      <c r="J180" s="10"/>
      <c r="K180" s="7" t="str">
        <f aca="false">IF(A180="","","EDR,"&amp;B180&amp;","&amp;C180&amp;","&amp;D180&amp;","&amp;TEXT(E180,"yyyy-mm-dd")&amp;","&amp;TEXT(F180,"yyyy-mm-dd")&amp;","&amp;G180&amp;","&amp;TEXT(H180,"0.00")&amp;","&amp;TEXT(N(I180),"0.00")&amp;","&amp;N(J180))</f>
        <v/>
      </c>
      <c r="M180" s="7" t="str">
        <f aca="false">IF(A180="","",IF(LEN(B180)&lt;&gt;14,"Fix: employee ID must be 14 digits",IF(LEN(C180)&lt;&gt;9,"Fix: routing code must be 9 digits",IF(LEN(D180)=0,"Fix: account missing",IF(OR(E180="",F180=""),"Fix: pay dates missing",IF(TEXT(E180,"mmyyyy")&lt;&gt;TEXT(F180,"mmyyyy"),"Fix: start and end must be in the same month",IF(TEXT(E180,"mmyyyy")&lt;&gt;Employer!$B$8,"Fix: different salary month from row 2",IF(OR(H180&lt;0,N(I180)&lt;0),"Fix: negative amount",IF(N(H180)+N(I180)=0,"Fix: zero salary","OK")))))))))</f>
        <v/>
      </c>
    </row>
    <row r="181" customFormat="false" ht="15" hidden="false" customHeight="false" outlineLevel="0" collapsed="false">
      <c r="A181" s="10"/>
      <c r="B181" s="5"/>
      <c r="C181" s="5"/>
      <c r="D181" s="5"/>
      <c r="E181" s="6"/>
      <c r="F181" s="6"/>
      <c r="G181" s="7" t="str">
        <f aca="false">IF(OR(E181="",F181=""),"",F181-E181+1)</f>
        <v/>
      </c>
      <c r="H181" s="11"/>
      <c r="I181" s="11"/>
      <c r="J181" s="10"/>
      <c r="K181" s="7" t="str">
        <f aca="false">IF(A181="","","EDR,"&amp;B181&amp;","&amp;C181&amp;","&amp;D181&amp;","&amp;TEXT(E181,"yyyy-mm-dd")&amp;","&amp;TEXT(F181,"yyyy-mm-dd")&amp;","&amp;G181&amp;","&amp;TEXT(H181,"0.00")&amp;","&amp;TEXT(N(I181),"0.00")&amp;","&amp;N(J181))</f>
        <v/>
      </c>
      <c r="M181" s="7" t="str">
        <f aca="false">IF(A181="","",IF(LEN(B181)&lt;&gt;14,"Fix: employee ID must be 14 digits",IF(LEN(C181)&lt;&gt;9,"Fix: routing code must be 9 digits",IF(LEN(D181)=0,"Fix: account missing",IF(OR(E181="",F181=""),"Fix: pay dates missing",IF(TEXT(E181,"mmyyyy")&lt;&gt;TEXT(F181,"mmyyyy"),"Fix: start and end must be in the same month",IF(TEXT(E181,"mmyyyy")&lt;&gt;Employer!$B$8,"Fix: different salary month from row 2",IF(OR(H181&lt;0,N(I181)&lt;0),"Fix: negative amount",IF(N(H181)+N(I181)=0,"Fix: zero salary","OK")))))))))</f>
        <v/>
      </c>
    </row>
    <row r="182" customFormat="false" ht="15" hidden="false" customHeight="false" outlineLevel="0" collapsed="false">
      <c r="A182" s="10"/>
      <c r="B182" s="5"/>
      <c r="C182" s="5"/>
      <c r="D182" s="5"/>
      <c r="E182" s="6"/>
      <c r="F182" s="6"/>
      <c r="G182" s="7" t="str">
        <f aca="false">IF(OR(E182="",F182=""),"",F182-E182+1)</f>
        <v/>
      </c>
      <c r="H182" s="11"/>
      <c r="I182" s="11"/>
      <c r="J182" s="10"/>
      <c r="K182" s="7" t="str">
        <f aca="false">IF(A182="","","EDR,"&amp;B182&amp;","&amp;C182&amp;","&amp;D182&amp;","&amp;TEXT(E182,"yyyy-mm-dd")&amp;","&amp;TEXT(F182,"yyyy-mm-dd")&amp;","&amp;G182&amp;","&amp;TEXT(H182,"0.00")&amp;","&amp;TEXT(N(I182),"0.00")&amp;","&amp;N(J182))</f>
        <v/>
      </c>
      <c r="M182" s="7" t="str">
        <f aca="false">IF(A182="","",IF(LEN(B182)&lt;&gt;14,"Fix: employee ID must be 14 digits",IF(LEN(C182)&lt;&gt;9,"Fix: routing code must be 9 digits",IF(LEN(D182)=0,"Fix: account missing",IF(OR(E182="",F182=""),"Fix: pay dates missing",IF(TEXT(E182,"mmyyyy")&lt;&gt;TEXT(F182,"mmyyyy"),"Fix: start and end must be in the same month",IF(TEXT(E182,"mmyyyy")&lt;&gt;Employer!$B$8,"Fix: different salary month from row 2",IF(OR(H182&lt;0,N(I182)&lt;0),"Fix: negative amount",IF(N(H182)+N(I182)=0,"Fix: zero salary","OK")))))))))</f>
        <v/>
      </c>
    </row>
    <row r="183" customFormat="false" ht="15" hidden="false" customHeight="false" outlineLevel="0" collapsed="false">
      <c r="A183" s="10"/>
      <c r="B183" s="5"/>
      <c r="C183" s="5"/>
      <c r="D183" s="5"/>
      <c r="E183" s="6"/>
      <c r="F183" s="6"/>
      <c r="G183" s="7" t="str">
        <f aca="false">IF(OR(E183="",F183=""),"",F183-E183+1)</f>
        <v/>
      </c>
      <c r="H183" s="11"/>
      <c r="I183" s="11"/>
      <c r="J183" s="10"/>
      <c r="K183" s="7" t="str">
        <f aca="false">IF(A183="","","EDR,"&amp;B183&amp;","&amp;C183&amp;","&amp;D183&amp;","&amp;TEXT(E183,"yyyy-mm-dd")&amp;","&amp;TEXT(F183,"yyyy-mm-dd")&amp;","&amp;G183&amp;","&amp;TEXT(H183,"0.00")&amp;","&amp;TEXT(N(I183),"0.00")&amp;","&amp;N(J183))</f>
        <v/>
      </c>
      <c r="M183" s="7" t="str">
        <f aca="false">IF(A183="","",IF(LEN(B183)&lt;&gt;14,"Fix: employee ID must be 14 digits",IF(LEN(C183)&lt;&gt;9,"Fix: routing code must be 9 digits",IF(LEN(D183)=0,"Fix: account missing",IF(OR(E183="",F183=""),"Fix: pay dates missing",IF(TEXT(E183,"mmyyyy")&lt;&gt;TEXT(F183,"mmyyyy"),"Fix: start and end must be in the same month",IF(TEXT(E183,"mmyyyy")&lt;&gt;Employer!$B$8,"Fix: different salary month from row 2",IF(OR(H183&lt;0,N(I183)&lt;0),"Fix: negative amount",IF(N(H183)+N(I183)=0,"Fix: zero salary","OK")))))))))</f>
        <v/>
      </c>
    </row>
    <row r="184" customFormat="false" ht="15" hidden="false" customHeight="false" outlineLevel="0" collapsed="false">
      <c r="A184" s="10"/>
      <c r="B184" s="5"/>
      <c r="C184" s="5"/>
      <c r="D184" s="5"/>
      <c r="E184" s="6"/>
      <c r="F184" s="6"/>
      <c r="G184" s="7" t="str">
        <f aca="false">IF(OR(E184="",F184=""),"",F184-E184+1)</f>
        <v/>
      </c>
      <c r="H184" s="11"/>
      <c r="I184" s="11"/>
      <c r="J184" s="10"/>
      <c r="K184" s="7" t="str">
        <f aca="false">IF(A184="","","EDR,"&amp;B184&amp;","&amp;C184&amp;","&amp;D184&amp;","&amp;TEXT(E184,"yyyy-mm-dd")&amp;","&amp;TEXT(F184,"yyyy-mm-dd")&amp;","&amp;G184&amp;","&amp;TEXT(H184,"0.00")&amp;","&amp;TEXT(N(I184),"0.00")&amp;","&amp;N(J184))</f>
        <v/>
      </c>
      <c r="M184" s="7" t="str">
        <f aca="false">IF(A184="","",IF(LEN(B184)&lt;&gt;14,"Fix: employee ID must be 14 digits",IF(LEN(C184)&lt;&gt;9,"Fix: routing code must be 9 digits",IF(LEN(D184)=0,"Fix: account missing",IF(OR(E184="",F184=""),"Fix: pay dates missing",IF(TEXT(E184,"mmyyyy")&lt;&gt;TEXT(F184,"mmyyyy"),"Fix: start and end must be in the same month",IF(TEXT(E184,"mmyyyy")&lt;&gt;Employer!$B$8,"Fix: different salary month from row 2",IF(OR(H184&lt;0,N(I184)&lt;0),"Fix: negative amount",IF(N(H184)+N(I184)=0,"Fix: zero salary","OK")))))))))</f>
        <v/>
      </c>
    </row>
    <row r="185" customFormat="false" ht="15" hidden="false" customHeight="false" outlineLevel="0" collapsed="false">
      <c r="A185" s="10"/>
      <c r="B185" s="5"/>
      <c r="C185" s="5"/>
      <c r="D185" s="5"/>
      <c r="E185" s="6"/>
      <c r="F185" s="6"/>
      <c r="G185" s="7" t="str">
        <f aca="false">IF(OR(E185="",F185=""),"",F185-E185+1)</f>
        <v/>
      </c>
      <c r="H185" s="11"/>
      <c r="I185" s="11"/>
      <c r="J185" s="10"/>
      <c r="K185" s="7" t="str">
        <f aca="false">IF(A185="","","EDR,"&amp;B185&amp;","&amp;C185&amp;","&amp;D185&amp;","&amp;TEXT(E185,"yyyy-mm-dd")&amp;","&amp;TEXT(F185,"yyyy-mm-dd")&amp;","&amp;G185&amp;","&amp;TEXT(H185,"0.00")&amp;","&amp;TEXT(N(I185),"0.00")&amp;","&amp;N(J185))</f>
        <v/>
      </c>
      <c r="M185" s="7" t="str">
        <f aca="false">IF(A185="","",IF(LEN(B185)&lt;&gt;14,"Fix: employee ID must be 14 digits",IF(LEN(C185)&lt;&gt;9,"Fix: routing code must be 9 digits",IF(LEN(D185)=0,"Fix: account missing",IF(OR(E185="",F185=""),"Fix: pay dates missing",IF(TEXT(E185,"mmyyyy")&lt;&gt;TEXT(F185,"mmyyyy"),"Fix: start and end must be in the same month",IF(TEXT(E185,"mmyyyy")&lt;&gt;Employer!$B$8,"Fix: different salary month from row 2",IF(OR(H185&lt;0,N(I185)&lt;0),"Fix: negative amount",IF(N(H185)+N(I185)=0,"Fix: zero salary","OK")))))))))</f>
        <v/>
      </c>
    </row>
    <row r="186" customFormat="false" ht="15" hidden="false" customHeight="false" outlineLevel="0" collapsed="false">
      <c r="A186" s="10"/>
      <c r="B186" s="5"/>
      <c r="C186" s="5"/>
      <c r="D186" s="5"/>
      <c r="E186" s="6"/>
      <c r="F186" s="6"/>
      <c r="G186" s="7" t="str">
        <f aca="false">IF(OR(E186="",F186=""),"",F186-E186+1)</f>
        <v/>
      </c>
      <c r="H186" s="11"/>
      <c r="I186" s="11"/>
      <c r="J186" s="10"/>
      <c r="K186" s="7" t="str">
        <f aca="false">IF(A186="","","EDR,"&amp;B186&amp;","&amp;C186&amp;","&amp;D186&amp;","&amp;TEXT(E186,"yyyy-mm-dd")&amp;","&amp;TEXT(F186,"yyyy-mm-dd")&amp;","&amp;G186&amp;","&amp;TEXT(H186,"0.00")&amp;","&amp;TEXT(N(I186),"0.00")&amp;","&amp;N(J186))</f>
        <v/>
      </c>
      <c r="M186" s="7" t="str">
        <f aca="false">IF(A186="","",IF(LEN(B186)&lt;&gt;14,"Fix: employee ID must be 14 digits",IF(LEN(C186)&lt;&gt;9,"Fix: routing code must be 9 digits",IF(LEN(D186)=0,"Fix: account missing",IF(OR(E186="",F186=""),"Fix: pay dates missing",IF(TEXT(E186,"mmyyyy")&lt;&gt;TEXT(F186,"mmyyyy"),"Fix: start and end must be in the same month",IF(TEXT(E186,"mmyyyy")&lt;&gt;Employer!$B$8,"Fix: different salary month from row 2",IF(OR(H186&lt;0,N(I186)&lt;0),"Fix: negative amount",IF(N(H186)+N(I186)=0,"Fix: zero salary","OK")))))))))</f>
        <v/>
      </c>
    </row>
    <row r="187" customFormat="false" ht="15" hidden="false" customHeight="false" outlineLevel="0" collapsed="false">
      <c r="A187" s="10"/>
      <c r="B187" s="5"/>
      <c r="C187" s="5"/>
      <c r="D187" s="5"/>
      <c r="E187" s="6"/>
      <c r="F187" s="6"/>
      <c r="G187" s="7" t="str">
        <f aca="false">IF(OR(E187="",F187=""),"",F187-E187+1)</f>
        <v/>
      </c>
      <c r="H187" s="11"/>
      <c r="I187" s="11"/>
      <c r="J187" s="10"/>
      <c r="K187" s="7" t="str">
        <f aca="false">IF(A187="","","EDR,"&amp;B187&amp;","&amp;C187&amp;","&amp;D187&amp;","&amp;TEXT(E187,"yyyy-mm-dd")&amp;","&amp;TEXT(F187,"yyyy-mm-dd")&amp;","&amp;G187&amp;","&amp;TEXT(H187,"0.00")&amp;","&amp;TEXT(N(I187),"0.00")&amp;","&amp;N(J187))</f>
        <v/>
      </c>
      <c r="M187" s="7" t="str">
        <f aca="false">IF(A187="","",IF(LEN(B187)&lt;&gt;14,"Fix: employee ID must be 14 digits",IF(LEN(C187)&lt;&gt;9,"Fix: routing code must be 9 digits",IF(LEN(D187)=0,"Fix: account missing",IF(OR(E187="",F187=""),"Fix: pay dates missing",IF(TEXT(E187,"mmyyyy")&lt;&gt;TEXT(F187,"mmyyyy"),"Fix: start and end must be in the same month",IF(TEXT(E187,"mmyyyy")&lt;&gt;Employer!$B$8,"Fix: different salary month from row 2",IF(OR(H187&lt;0,N(I187)&lt;0),"Fix: negative amount",IF(N(H187)+N(I187)=0,"Fix: zero salary","OK")))))))))</f>
        <v/>
      </c>
    </row>
    <row r="188" customFormat="false" ht="15" hidden="false" customHeight="false" outlineLevel="0" collapsed="false">
      <c r="A188" s="10"/>
      <c r="B188" s="5"/>
      <c r="C188" s="5"/>
      <c r="D188" s="5"/>
      <c r="E188" s="6"/>
      <c r="F188" s="6"/>
      <c r="G188" s="7" t="str">
        <f aca="false">IF(OR(E188="",F188=""),"",F188-E188+1)</f>
        <v/>
      </c>
      <c r="H188" s="11"/>
      <c r="I188" s="11"/>
      <c r="J188" s="10"/>
      <c r="K188" s="7" t="str">
        <f aca="false">IF(A188="","","EDR,"&amp;B188&amp;","&amp;C188&amp;","&amp;D188&amp;","&amp;TEXT(E188,"yyyy-mm-dd")&amp;","&amp;TEXT(F188,"yyyy-mm-dd")&amp;","&amp;G188&amp;","&amp;TEXT(H188,"0.00")&amp;","&amp;TEXT(N(I188),"0.00")&amp;","&amp;N(J188))</f>
        <v/>
      </c>
      <c r="M188" s="7" t="str">
        <f aca="false">IF(A188="","",IF(LEN(B188)&lt;&gt;14,"Fix: employee ID must be 14 digits",IF(LEN(C188)&lt;&gt;9,"Fix: routing code must be 9 digits",IF(LEN(D188)=0,"Fix: account missing",IF(OR(E188="",F188=""),"Fix: pay dates missing",IF(TEXT(E188,"mmyyyy")&lt;&gt;TEXT(F188,"mmyyyy"),"Fix: start and end must be in the same month",IF(TEXT(E188,"mmyyyy")&lt;&gt;Employer!$B$8,"Fix: different salary month from row 2",IF(OR(H188&lt;0,N(I188)&lt;0),"Fix: negative amount",IF(N(H188)+N(I188)=0,"Fix: zero salary","OK")))))))))</f>
        <v/>
      </c>
    </row>
    <row r="189" customFormat="false" ht="15" hidden="false" customHeight="false" outlineLevel="0" collapsed="false">
      <c r="A189" s="10"/>
      <c r="B189" s="5"/>
      <c r="C189" s="5"/>
      <c r="D189" s="5"/>
      <c r="E189" s="6"/>
      <c r="F189" s="6"/>
      <c r="G189" s="7" t="str">
        <f aca="false">IF(OR(E189="",F189=""),"",F189-E189+1)</f>
        <v/>
      </c>
      <c r="H189" s="11"/>
      <c r="I189" s="11"/>
      <c r="J189" s="10"/>
      <c r="K189" s="7" t="str">
        <f aca="false">IF(A189="","","EDR,"&amp;B189&amp;","&amp;C189&amp;","&amp;D189&amp;","&amp;TEXT(E189,"yyyy-mm-dd")&amp;","&amp;TEXT(F189,"yyyy-mm-dd")&amp;","&amp;G189&amp;","&amp;TEXT(H189,"0.00")&amp;","&amp;TEXT(N(I189),"0.00")&amp;","&amp;N(J189))</f>
        <v/>
      </c>
      <c r="M189" s="7" t="str">
        <f aca="false">IF(A189="","",IF(LEN(B189)&lt;&gt;14,"Fix: employee ID must be 14 digits",IF(LEN(C189)&lt;&gt;9,"Fix: routing code must be 9 digits",IF(LEN(D189)=0,"Fix: account missing",IF(OR(E189="",F189=""),"Fix: pay dates missing",IF(TEXT(E189,"mmyyyy")&lt;&gt;TEXT(F189,"mmyyyy"),"Fix: start and end must be in the same month",IF(TEXT(E189,"mmyyyy")&lt;&gt;Employer!$B$8,"Fix: different salary month from row 2",IF(OR(H189&lt;0,N(I189)&lt;0),"Fix: negative amount",IF(N(H189)+N(I189)=0,"Fix: zero salary","OK")))))))))</f>
        <v/>
      </c>
    </row>
    <row r="190" customFormat="false" ht="15" hidden="false" customHeight="false" outlineLevel="0" collapsed="false">
      <c r="A190" s="10"/>
      <c r="B190" s="5"/>
      <c r="C190" s="5"/>
      <c r="D190" s="5"/>
      <c r="E190" s="6"/>
      <c r="F190" s="6"/>
      <c r="G190" s="7" t="str">
        <f aca="false">IF(OR(E190="",F190=""),"",F190-E190+1)</f>
        <v/>
      </c>
      <c r="H190" s="11"/>
      <c r="I190" s="11"/>
      <c r="J190" s="10"/>
      <c r="K190" s="7" t="str">
        <f aca="false">IF(A190="","","EDR,"&amp;B190&amp;","&amp;C190&amp;","&amp;D190&amp;","&amp;TEXT(E190,"yyyy-mm-dd")&amp;","&amp;TEXT(F190,"yyyy-mm-dd")&amp;","&amp;G190&amp;","&amp;TEXT(H190,"0.00")&amp;","&amp;TEXT(N(I190),"0.00")&amp;","&amp;N(J190))</f>
        <v/>
      </c>
      <c r="M190" s="7" t="str">
        <f aca="false">IF(A190="","",IF(LEN(B190)&lt;&gt;14,"Fix: employee ID must be 14 digits",IF(LEN(C190)&lt;&gt;9,"Fix: routing code must be 9 digits",IF(LEN(D190)=0,"Fix: account missing",IF(OR(E190="",F190=""),"Fix: pay dates missing",IF(TEXT(E190,"mmyyyy")&lt;&gt;TEXT(F190,"mmyyyy"),"Fix: start and end must be in the same month",IF(TEXT(E190,"mmyyyy")&lt;&gt;Employer!$B$8,"Fix: different salary month from row 2",IF(OR(H190&lt;0,N(I190)&lt;0),"Fix: negative amount",IF(N(H190)+N(I190)=0,"Fix: zero salary","OK")))))))))</f>
        <v/>
      </c>
    </row>
    <row r="191" customFormat="false" ht="15" hidden="false" customHeight="false" outlineLevel="0" collapsed="false">
      <c r="A191" s="10"/>
      <c r="B191" s="5"/>
      <c r="C191" s="5"/>
      <c r="D191" s="5"/>
      <c r="E191" s="6"/>
      <c r="F191" s="6"/>
      <c r="G191" s="7" t="str">
        <f aca="false">IF(OR(E191="",F191=""),"",F191-E191+1)</f>
        <v/>
      </c>
      <c r="H191" s="11"/>
      <c r="I191" s="11"/>
      <c r="J191" s="10"/>
      <c r="K191" s="7" t="str">
        <f aca="false">IF(A191="","","EDR,"&amp;B191&amp;","&amp;C191&amp;","&amp;D191&amp;","&amp;TEXT(E191,"yyyy-mm-dd")&amp;","&amp;TEXT(F191,"yyyy-mm-dd")&amp;","&amp;G191&amp;","&amp;TEXT(H191,"0.00")&amp;","&amp;TEXT(N(I191),"0.00")&amp;","&amp;N(J191))</f>
        <v/>
      </c>
      <c r="M191" s="7" t="str">
        <f aca="false">IF(A191="","",IF(LEN(B191)&lt;&gt;14,"Fix: employee ID must be 14 digits",IF(LEN(C191)&lt;&gt;9,"Fix: routing code must be 9 digits",IF(LEN(D191)=0,"Fix: account missing",IF(OR(E191="",F191=""),"Fix: pay dates missing",IF(TEXT(E191,"mmyyyy")&lt;&gt;TEXT(F191,"mmyyyy"),"Fix: start and end must be in the same month",IF(TEXT(E191,"mmyyyy")&lt;&gt;Employer!$B$8,"Fix: different salary month from row 2",IF(OR(H191&lt;0,N(I191)&lt;0),"Fix: negative amount",IF(N(H191)+N(I191)=0,"Fix: zero salary","OK")))))))))</f>
        <v/>
      </c>
    </row>
    <row r="192" customFormat="false" ht="15" hidden="false" customHeight="false" outlineLevel="0" collapsed="false">
      <c r="A192" s="10"/>
      <c r="B192" s="5"/>
      <c r="C192" s="5"/>
      <c r="D192" s="5"/>
      <c r="E192" s="6"/>
      <c r="F192" s="6"/>
      <c r="G192" s="7" t="str">
        <f aca="false">IF(OR(E192="",F192=""),"",F192-E192+1)</f>
        <v/>
      </c>
      <c r="H192" s="11"/>
      <c r="I192" s="11"/>
      <c r="J192" s="10"/>
      <c r="K192" s="7" t="str">
        <f aca="false">IF(A192="","","EDR,"&amp;B192&amp;","&amp;C192&amp;","&amp;D192&amp;","&amp;TEXT(E192,"yyyy-mm-dd")&amp;","&amp;TEXT(F192,"yyyy-mm-dd")&amp;","&amp;G192&amp;","&amp;TEXT(H192,"0.00")&amp;","&amp;TEXT(N(I192),"0.00")&amp;","&amp;N(J192))</f>
        <v/>
      </c>
      <c r="M192" s="7" t="str">
        <f aca="false">IF(A192="","",IF(LEN(B192)&lt;&gt;14,"Fix: employee ID must be 14 digits",IF(LEN(C192)&lt;&gt;9,"Fix: routing code must be 9 digits",IF(LEN(D192)=0,"Fix: account missing",IF(OR(E192="",F192=""),"Fix: pay dates missing",IF(TEXT(E192,"mmyyyy")&lt;&gt;TEXT(F192,"mmyyyy"),"Fix: start and end must be in the same month",IF(TEXT(E192,"mmyyyy")&lt;&gt;Employer!$B$8,"Fix: different salary month from row 2",IF(OR(H192&lt;0,N(I192)&lt;0),"Fix: negative amount",IF(N(H192)+N(I192)=0,"Fix: zero salary","OK")))))))))</f>
        <v/>
      </c>
    </row>
    <row r="193" customFormat="false" ht="15" hidden="false" customHeight="false" outlineLevel="0" collapsed="false">
      <c r="A193" s="10"/>
      <c r="B193" s="5"/>
      <c r="C193" s="5"/>
      <c r="D193" s="5"/>
      <c r="E193" s="6"/>
      <c r="F193" s="6"/>
      <c r="G193" s="7" t="str">
        <f aca="false">IF(OR(E193="",F193=""),"",F193-E193+1)</f>
        <v/>
      </c>
      <c r="H193" s="11"/>
      <c r="I193" s="11"/>
      <c r="J193" s="10"/>
      <c r="K193" s="7" t="str">
        <f aca="false">IF(A193="","","EDR,"&amp;B193&amp;","&amp;C193&amp;","&amp;D193&amp;","&amp;TEXT(E193,"yyyy-mm-dd")&amp;","&amp;TEXT(F193,"yyyy-mm-dd")&amp;","&amp;G193&amp;","&amp;TEXT(H193,"0.00")&amp;","&amp;TEXT(N(I193),"0.00")&amp;","&amp;N(J193))</f>
        <v/>
      </c>
      <c r="M193" s="7" t="str">
        <f aca="false">IF(A193="","",IF(LEN(B193)&lt;&gt;14,"Fix: employee ID must be 14 digits",IF(LEN(C193)&lt;&gt;9,"Fix: routing code must be 9 digits",IF(LEN(D193)=0,"Fix: account missing",IF(OR(E193="",F193=""),"Fix: pay dates missing",IF(TEXT(E193,"mmyyyy")&lt;&gt;TEXT(F193,"mmyyyy"),"Fix: start and end must be in the same month",IF(TEXT(E193,"mmyyyy")&lt;&gt;Employer!$B$8,"Fix: different salary month from row 2",IF(OR(H193&lt;0,N(I193)&lt;0),"Fix: negative amount",IF(N(H193)+N(I193)=0,"Fix: zero salary","OK")))))))))</f>
        <v/>
      </c>
    </row>
    <row r="194" customFormat="false" ht="15" hidden="false" customHeight="false" outlineLevel="0" collapsed="false">
      <c r="A194" s="10"/>
      <c r="B194" s="5"/>
      <c r="C194" s="5"/>
      <c r="D194" s="5"/>
      <c r="E194" s="6"/>
      <c r="F194" s="6"/>
      <c r="G194" s="7" t="str">
        <f aca="false">IF(OR(E194="",F194=""),"",F194-E194+1)</f>
        <v/>
      </c>
      <c r="H194" s="11"/>
      <c r="I194" s="11"/>
      <c r="J194" s="10"/>
      <c r="K194" s="7" t="str">
        <f aca="false">IF(A194="","","EDR,"&amp;B194&amp;","&amp;C194&amp;","&amp;D194&amp;","&amp;TEXT(E194,"yyyy-mm-dd")&amp;","&amp;TEXT(F194,"yyyy-mm-dd")&amp;","&amp;G194&amp;","&amp;TEXT(H194,"0.00")&amp;","&amp;TEXT(N(I194),"0.00")&amp;","&amp;N(J194))</f>
        <v/>
      </c>
      <c r="M194" s="7" t="str">
        <f aca="false">IF(A194="","",IF(LEN(B194)&lt;&gt;14,"Fix: employee ID must be 14 digits",IF(LEN(C194)&lt;&gt;9,"Fix: routing code must be 9 digits",IF(LEN(D194)=0,"Fix: account missing",IF(OR(E194="",F194=""),"Fix: pay dates missing",IF(TEXT(E194,"mmyyyy")&lt;&gt;TEXT(F194,"mmyyyy"),"Fix: start and end must be in the same month",IF(TEXT(E194,"mmyyyy")&lt;&gt;Employer!$B$8,"Fix: different salary month from row 2",IF(OR(H194&lt;0,N(I194)&lt;0),"Fix: negative amount",IF(N(H194)+N(I194)=0,"Fix: zero salary","OK")))))))))</f>
        <v/>
      </c>
    </row>
    <row r="195" customFormat="false" ht="15" hidden="false" customHeight="false" outlineLevel="0" collapsed="false">
      <c r="A195" s="10"/>
      <c r="B195" s="5"/>
      <c r="C195" s="5"/>
      <c r="D195" s="5"/>
      <c r="E195" s="6"/>
      <c r="F195" s="6"/>
      <c r="G195" s="7" t="str">
        <f aca="false">IF(OR(E195="",F195=""),"",F195-E195+1)</f>
        <v/>
      </c>
      <c r="H195" s="11"/>
      <c r="I195" s="11"/>
      <c r="J195" s="10"/>
      <c r="K195" s="7" t="str">
        <f aca="false">IF(A195="","","EDR,"&amp;B195&amp;","&amp;C195&amp;","&amp;D195&amp;","&amp;TEXT(E195,"yyyy-mm-dd")&amp;","&amp;TEXT(F195,"yyyy-mm-dd")&amp;","&amp;G195&amp;","&amp;TEXT(H195,"0.00")&amp;","&amp;TEXT(N(I195),"0.00")&amp;","&amp;N(J195))</f>
        <v/>
      </c>
      <c r="M195" s="7" t="str">
        <f aca="false">IF(A195="","",IF(LEN(B195)&lt;&gt;14,"Fix: employee ID must be 14 digits",IF(LEN(C195)&lt;&gt;9,"Fix: routing code must be 9 digits",IF(LEN(D195)=0,"Fix: account missing",IF(OR(E195="",F195=""),"Fix: pay dates missing",IF(TEXT(E195,"mmyyyy")&lt;&gt;TEXT(F195,"mmyyyy"),"Fix: start and end must be in the same month",IF(TEXT(E195,"mmyyyy")&lt;&gt;Employer!$B$8,"Fix: different salary month from row 2",IF(OR(H195&lt;0,N(I195)&lt;0),"Fix: negative amount",IF(N(H195)+N(I195)=0,"Fix: zero salary","OK")))))))))</f>
        <v/>
      </c>
    </row>
    <row r="196" customFormat="false" ht="15" hidden="false" customHeight="false" outlineLevel="0" collapsed="false">
      <c r="A196" s="10"/>
      <c r="B196" s="5"/>
      <c r="C196" s="5"/>
      <c r="D196" s="5"/>
      <c r="E196" s="6"/>
      <c r="F196" s="6"/>
      <c r="G196" s="7" t="str">
        <f aca="false">IF(OR(E196="",F196=""),"",F196-E196+1)</f>
        <v/>
      </c>
      <c r="H196" s="11"/>
      <c r="I196" s="11"/>
      <c r="J196" s="10"/>
      <c r="K196" s="7" t="str">
        <f aca="false">IF(A196="","","EDR,"&amp;B196&amp;","&amp;C196&amp;","&amp;D196&amp;","&amp;TEXT(E196,"yyyy-mm-dd")&amp;","&amp;TEXT(F196,"yyyy-mm-dd")&amp;","&amp;G196&amp;","&amp;TEXT(H196,"0.00")&amp;","&amp;TEXT(N(I196),"0.00")&amp;","&amp;N(J196))</f>
        <v/>
      </c>
      <c r="M196" s="7" t="str">
        <f aca="false">IF(A196="","",IF(LEN(B196)&lt;&gt;14,"Fix: employee ID must be 14 digits",IF(LEN(C196)&lt;&gt;9,"Fix: routing code must be 9 digits",IF(LEN(D196)=0,"Fix: account missing",IF(OR(E196="",F196=""),"Fix: pay dates missing",IF(TEXT(E196,"mmyyyy")&lt;&gt;TEXT(F196,"mmyyyy"),"Fix: start and end must be in the same month",IF(TEXT(E196,"mmyyyy")&lt;&gt;Employer!$B$8,"Fix: different salary month from row 2",IF(OR(H196&lt;0,N(I196)&lt;0),"Fix: negative amount",IF(N(H196)+N(I196)=0,"Fix: zero salary","OK")))))))))</f>
        <v/>
      </c>
    </row>
    <row r="197" customFormat="false" ht="15" hidden="false" customHeight="false" outlineLevel="0" collapsed="false">
      <c r="A197" s="10"/>
      <c r="B197" s="5"/>
      <c r="C197" s="5"/>
      <c r="D197" s="5"/>
      <c r="E197" s="6"/>
      <c r="F197" s="6"/>
      <c r="G197" s="7" t="str">
        <f aca="false">IF(OR(E197="",F197=""),"",F197-E197+1)</f>
        <v/>
      </c>
      <c r="H197" s="11"/>
      <c r="I197" s="11"/>
      <c r="J197" s="10"/>
      <c r="K197" s="7" t="str">
        <f aca="false">IF(A197="","","EDR,"&amp;B197&amp;","&amp;C197&amp;","&amp;D197&amp;","&amp;TEXT(E197,"yyyy-mm-dd")&amp;","&amp;TEXT(F197,"yyyy-mm-dd")&amp;","&amp;G197&amp;","&amp;TEXT(H197,"0.00")&amp;","&amp;TEXT(N(I197),"0.00")&amp;","&amp;N(J197))</f>
        <v/>
      </c>
      <c r="M197" s="7" t="str">
        <f aca="false">IF(A197="","",IF(LEN(B197)&lt;&gt;14,"Fix: employee ID must be 14 digits",IF(LEN(C197)&lt;&gt;9,"Fix: routing code must be 9 digits",IF(LEN(D197)=0,"Fix: account missing",IF(OR(E197="",F197=""),"Fix: pay dates missing",IF(TEXT(E197,"mmyyyy")&lt;&gt;TEXT(F197,"mmyyyy"),"Fix: start and end must be in the same month",IF(TEXT(E197,"mmyyyy")&lt;&gt;Employer!$B$8,"Fix: different salary month from row 2",IF(OR(H197&lt;0,N(I197)&lt;0),"Fix: negative amount",IF(N(H197)+N(I197)=0,"Fix: zero salary","OK")))))))))</f>
        <v/>
      </c>
    </row>
    <row r="198" customFormat="false" ht="15" hidden="false" customHeight="false" outlineLevel="0" collapsed="false">
      <c r="A198" s="10"/>
      <c r="B198" s="5"/>
      <c r="C198" s="5"/>
      <c r="D198" s="5"/>
      <c r="E198" s="6"/>
      <c r="F198" s="6"/>
      <c r="G198" s="7" t="str">
        <f aca="false">IF(OR(E198="",F198=""),"",F198-E198+1)</f>
        <v/>
      </c>
      <c r="H198" s="11"/>
      <c r="I198" s="11"/>
      <c r="J198" s="10"/>
      <c r="K198" s="7" t="str">
        <f aca="false">IF(A198="","","EDR,"&amp;B198&amp;","&amp;C198&amp;","&amp;D198&amp;","&amp;TEXT(E198,"yyyy-mm-dd")&amp;","&amp;TEXT(F198,"yyyy-mm-dd")&amp;","&amp;G198&amp;","&amp;TEXT(H198,"0.00")&amp;","&amp;TEXT(N(I198),"0.00")&amp;","&amp;N(J198))</f>
        <v/>
      </c>
      <c r="M198" s="7" t="str">
        <f aca="false">IF(A198="","",IF(LEN(B198)&lt;&gt;14,"Fix: employee ID must be 14 digits",IF(LEN(C198)&lt;&gt;9,"Fix: routing code must be 9 digits",IF(LEN(D198)=0,"Fix: account missing",IF(OR(E198="",F198=""),"Fix: pay dates missing",IF(TEXT(E198,"mmyyyy")&lt;&gt;TEXT(F198,"mmyyyy"),"Fix: start and end must be in the same month",IF(TEXT(E198,"mmyyyy")&lt;&gt;Employer!$B$8,"Fix: different salary month from row 2",IF(OR(H198&lt;0,N(I198)&lt;0),"Fix: negative amount",IF(N(H198)+N(I198)=0,"Fix: zero salary","OK")))))))))</f>
        <v/>
      </c>
    </row>
    <row r="199" customFormat="false" ht="15" hidden="false" customHeight="false" outlineLevel="0" collapsed="false">
      <c r="A199" s="10"/>
      <c r="B199" s="5"/>
      <c r="C199" s="5"/>
      <c r="D199" s="5"/>
      <c r="E199" s="6"/>
      <c r="F199" s="6"/>
      <c r="G199" s="7" t="str">
        <f aca="false">IF(OR(E199="",F199=""),"",F199-E199+1)</f>
        <v/>
      </c>
      <c r="H199" s="11"/>
      <c r="I199" s="11"/>
      <c r="J199" s="10"/>
      <c r="K199" s="7" t="str">
        <f aca="false">IF(A199="","","EDR,"&amp;B199&amp;","&amp;C199&amp;","&amp;D199&amp;","&amp;TEXT(E199,"yyyy-mm-dd")&amp;","&amp;TEXT(F199,"yyyy-mm-dd")&amp;","&amp;G199&amp;","&amp;TEXT(H199,"0.00")&amp;","&amp;TEXT(N(I199),"0.00")&amp;","&amp;N(J199))</f>
        <v/>
      </c>
      <c r="M199" s="7" t="str">
        <f aca="false">IF(A199="","",IF(LEN(B199)&lt;&gt;14,"Fix: employee ID must be 14 digits",IF(LEN(C199)&lt;&gt;9,"Fix: routing code must be 9 digits",IF(LEN(D199)=0,"Fix: account missing",IF(OR(E199="",F199=""),"Fix: pay dates missing",IF(TEXT(E199,"mmyyyy")&lt;&gt;TEXT(F199,"mmyyyy"),"Fix: start and end must be in the same month",IF(TEXT(E199,"mmyyyy")&lt;&gt;Employer!$B$8,"Fix: different salary month from row 2",IF(OR(H199&lt;0,N(I199)&lt;0),"Fix: negative amount",IF(N(H199)+N(I199)=0,"Fix: zero salary","OK")))))))))</f>
        <v/>
      </c>
    </row>
    <row r="200" customFormat="false" ht="15" hidden="false" customHeight="false" outlineLevel="0" collapsed="false">
      <c r="A200" s="10"/>
      <c r="B200" s="5"/>
      <c r="C200" s="5"/>
      <c r="D200" s="5"/>
      <c r="E200" s="6"/>
      <c r="F200" s="6"/>
      <c r="G200" s="7" t="str">
        <f aca="false">IF(OR(E200="",F200=""),"",F200-E200+1)</f>
        <v/>
      </c>
      <c r="H200" s="11"/>
      <c r="I200" s="11"/>
      <c r="J200" s="10"/>
      <c r="K200" s="7" t="str">
        <f aca="false">IF(A200="","","EDR,"&amp;B200&amp;","&amp;C200&amp;","&amp;D200&amp;","&amp;TEXT(E200,"yyyy-mm-dd")&amp;","&amp;TEXT(F200,"yyyy-mm-dd")&amp;","&amp;G200&amp;","&amp;TEXT(H200,"0.00")&amp;","&amp;TEXT(N(I200),"0.00")&amp;","&amp;N(J200))</f>
        <v/>
      </c>
      <c r="M200" s="7" t="str">
        <f aca="false">IF(A200="","",IF(LEN(B200)&lt;&gt;14,"Fix: employee ID must be 14 digits",IF(LEN(C200)&lt;&gt;9,"Fix: routing code must be 9 digits",IF(LEN(D200)=0,"Fix: account missing",IF(OR(E200="",F200=""),"Fix: pay dates missing",IF(TEXT(E200,"mmyyyy")&lt;&gt;TEXT(F200,"mmyyyy"),"Fix: start and end must be in the same month",IF(TEXT(E200,"mmyyyy")&lt;&gt;Employer!$B$8,"Fix: different salary month from row 2",IF(OR(H200&lt;0,N(I200)&lt;0),"Fix: negative amount",IF(N(H200)+N(I200)=0,"Fix: zero salary","OK")))))))))</f>
        <v/>
      </c>
    </row>
    <row r="201" customFormat="false" ht="15" hidden="false" customHeight="false" outlineLevel="0" collapsed="false">
      <c r="A201" s="10"/>
      <c r="B201" s="5"/>
      <c r="C201" s="5"/>
      <c r="D201" s="5"/>
      <c r="E201" s="6"/>
      <c r="F201" s="6"/>
      <c r="G201" s="7" t="str">
        <f aca="false">IF(OR(E201="",F201=""),"",F201-E201+1)</f>
        <v/>
      </c>
      <c r="H201" s="11"/>
      <c r="I201" s="11"/>
      <c r="J201" s="10"/>
      <c r="K201" s="7" t="str">
        <f aca="false">IF(A201="","","EDR,"&amp;B201&amp;","&amp;C201&amp;","&amp;D201&amp;","&amp;TEXT(E201,"yyyy-mm-dd")&amp;","&amp;TEXT(F201,"yyyy-mm-dd")&amp;","&amp;G201&amp;","&amp;TEXT(H201,"0.00")&amp;","&amp;TEXT(N(I201),"0.00")&amp;","&amp;N(J201))</f>
        <v/>
      </c>
      <c r="M201" s="7" t="str">
        <f aca="false">IF(A201="","",IF(LEN(B201)&lt;&gt;14,"Fix: employee ID must be 14 digits",IF(LEN(C201)&lt;&gt;9,"Fix: routing code must be 9 digits",IF(LEN(D201)=0,"Fix: account missing",IF(OR(E201="",F201=""),"Fix: pay dates missing",IF(TEXT(E201,"mmyyyy")&lt;&gt;TEXT(F201,"mmyyyy"),"Fix: start and end must be in the same month",IF(TEXT(E201,"mmyyyy")&lt;&gt;Employer!$B$8,"Fix: different salary month from row 2",IF(OR(H201&lt;0,N(I201)&lt;0),"Fix: negative amount",IF(N(H201)+N(I201)=0,"Fix: zero salary","OK")))))))))</f>
        <v/>
      </c>
    </row>
    <row r="202" customFormat="false" ht="15" hidden="false" customHeight="false" outlineLevel="0" collapsed="false">
      <c r="A202" s="10"/>
      <c r="B202" s="5"/>
      <c r="C202" s="5"/>
      <c r="D202" s="5"/>
      <c r="E202" s="6"/>
      <c r="F202" s="6"/>
      <c r="G202" s="7" t="str">
        <f aca="false">IF(OR(E202="",F202=""),"",F202-E202+1)</f>
        <v/>
      </c>
      <c r="H202" s="11"/>
      <c r="I202" s="11"/>
      <c r="J202" s="10"/>
      <c r="K202" s="7" t="str">
        <f aca="false">IF(A202="","","EDR,"&amp;B202&amp;","&amp;C202&amp;","&amp;D202&amp;","&amp;TEXT(E202,"yyyy-mm-dd")&amp;","&amp;TEXT(F202,"yyyy-mm-dd")&amp;","&amp;G202&amp;","&amp;TEXT(H202,"0.00")&amp;","&amp;TEXT(N(I202),"0.00")&amp;","&amp;N(J202))</f>
        <v/>
      </c>
      <c r="M202" s="7" t="str">
        <f aca="false">IF(A202="","",IF(LEN(B202)&lt;&gt;14,"Fix: employee ID must be 14 digits",IF(LEN(C202)&lt;&gt;9,"Fix: routing code must be 9 digits",IF(LEN(D202)=0,"Fix: account missing",IF(OR(E202="",F202=""),"Fix: pay dates missing",IF(TEXT(E202,"mmyyyy")&lt;&gt;TEXT(F202,"mmyyyy"),"Fix: start and end must be in the same month",IF(TEXT(E202,"mmyyyy")&lt;&gt;Employer!$B$8,"Fix: different salary month from row 2",IF(OR(H202&lt;0,N(I202)&lt;0),"Fix: negative amount",IF(N(H202)+N(I202)=0,"Fix: zero salary","OK")))))))))</f>
        <v/>
      </c>
    </row>
    <row r="203" customFormat="false" ht="15" hidden="false" customHeight="false" outlineLevel="0" collapsed="false">
      <c r="A203" s="10"/>
      <c r="B203" s="5"/>
      <c r="C203" s="5"/>
      <c r="D203" s="5"/>
      <c r="E203" s="6"/>
      <c r="F203" s="6"/>
      <c r="G203" s="7" t="str">
        <f aca="false">IF(OR(E203="",F203=""),"",F203-E203+1)</f>
        <v/>
      </c>
      <c r="H203" s="11"/>
      <c r="I203" s="11"/>
      <c r="J203" s="10"/>
      <c r="K203" s="7" t="str">
        <f aca="false">IF(A203="","","EDR,"&amp;B203&amp;","&amp;C203&amp;","&amp;D203&amp;","&amp;TEXT(E203,"yyyy-mm-dd")&amp;","&amp;TEXT(F203,"yyyy-mm-dd")&amp;","&amp;G203&amp;","&amp;TEXT(H203,"0.00")&amp;","&amp;TEXT(N(I203),"0.00")&amp;","&amp;N(J203))</f>
        <v/>
      </c>
      <c r="M203" s="7" t="str">
        <f aca="false">IF(A203="","",IF(LEN(B203)&lt;&gt;14,"Fix: employee ID must be 14 digits",IF(LEN(C203)&lt;&gt;9,"Fix: routing code must be 9 digits",IF(LEN(D203)=0,"Fix: account missing",IF(OR(E203="",F203=""),"Fix: pay dates missing",IF(TEXT(E203,"mmyyyy")&lt;&gt;TEXT(F203,"mmyyyy"),"Fix: start and end must be in the same month",IF(TEXT(E203,"mmyyyy")&lt;&gt;Employer!$B$8,"Fix: different salary month from row 2",IF(OR(H203&lt;0,N(I203)&lt;0),"Fix: negative amount",IF(N(H203)+N(I203)=0,"Fix: zero salary","OK")))))))))</f>
        <v/>
      </c>
    </row>
    <row r="204" customFormat="false" ht="15" hidden="false" customHeight="false" outlineLevel="0" collapsed="false">
      <c r="A204" s="10"/>
      <c r="B204" s="5"/>
      <c r="C204" s="5"/>
      <c r="D204" s="5"/>
      <c r="E204" s="6"/>
      <c r="F204" s="6"/>
      <c r="G204" s="7" t="str">
        <f aca="false">IF(OR(E204="",F204=""),"",F204-E204+1)</f>
        <v/>
      </c>
      <c r="H204" s="11"/>
      <c r="I204" s="11"/>
      <c r="J204" s="10"/>
      <c r="K204" s="7" t="str">
        <f aca="false">IF(A204="","","EDR,"&amp;B204&amp;","&amp;C204&amp;","&amp;D204&amp;","&amp;TEXT(E204,"yyyy-mm-dd")&amp;","&amp;TEXT(F204,"yyyy-mm-dd")&amp;","&amp;G204&amp;","&amp;TEXT(H204,"0.00")&amp;","&amp;TEXT(N(I204),"0.00")&amp;","&amp;N(J204))</f>
        <v/>
      </c>
      <c r="M204" s="7" t="str">
        <f aca="false">IF(A204="","",IF(LEN(B204)&lt;&gt;14,"Fix: employee ID must be 14 digits",IF(LEN(C204)&lt;&gt;9,"Fix: routing code must be 9 digits",IF(LEN(D204)=0,"Fix: account missing",IF(OR(E204="",F204=""),"Fix: pay dates missing",IF(TEXT(E204,"mmyyyy")&lt;&gt;TEXT(F204,"mmyyyy"),"Fix: start and end must be in the same month",IF(TEXT(E204,"mmyyyy")&lt;&gt;Employer!$B$8,"Fix: different salary month from row 2",IF(OR(H204&lt;0,N(I204)&lt;0),"Fix: negative amount",IF(N(H204)+N(I204)=0,"Fix: zero salary","OK")))))))))</f>
        <v/>
      </c>
    </row>
    <row r="205" customFormat="false" ht="15" hidden="false" customHeight="false" outlineLevel="0" collapsed="false">
      <c r="A205" s="10"/>
      <c r="B205" s="5"/>
      <c r="C205" s="5"/>
      <c r="D205" s="5"/>
      <c r="E205" s="6"/>
      <c r="F205" s="6"/>
      <c r="G205" s="7" t="str">
        <f aca="false">IF(OR(E205="",F205=""),"",F205-E205+1)</f>
        <v/>
      </c>
      <c r="H205" s="11"/>
      <c r="I205" s="11"/>
      <c r="J205" s="10"/>
      <c r="K205" s="7" t="str">
        <f aca="false">IF(A205="","","EDR,"&amp;B205&amp;","&amp;C205&amp;","&amp;D205&amp;","&amp;TEXT(E205,"yyyy-mm-dd")&amp;","&amp;TEXT(F205,"yyyy-mm-dd")&amp;","&amp;G205&amp;","&amp;TEXT(H205,"0.00")&amp;","&amp;TEXT(N(I205),"0.00")&amp;","&amp;N(J205))</f>
        <v/>
      </c>
      <c r="M205" s="7" t="str">
        <f aca="false">IF(A205="","",IF(LEN(B205)&lt;&gt;14,"Fix: employee ID must be 14 digits",IF(LEN(C205)&lt;&gt;9,"Fix: routing code must be 9 digits",IF(LEN(D205)=0,"Fix: account missing",IF(OR(E205="",F205=""),"Fix: pay dates missing",IF(TEXT(E205,"mmyyyy")&lt;&gt;TEXT(F205,"mmyyyy"),"Fix: start and end must be in the same month",IF(TEXT(E205,"mmyyyy")&lt;&gt;Employer!$B$8,"Fix: different salary month from row 2",IF(OR(H205&lt;0,N(I205)&lt;0),"Fix: negative amount",IF(N(H205)+N(I205)=0,"Fix: zero salary","OK")))))))))</f>
        <v/>
      </c>
    </row>
    <row r="206" customFormat="false" ht="15" hidden="false" customHeight="false" outlineLevel="0" collapsed="false">
      <c r="A206" s="10"/>
      <c r="B206" s="5"/>
      <c r="C206" s="5"/>
      <c r="D206" s="5"/>
      <c r="E206" s="6"/>
      <c r="F206" s="6"/>
      <c r="G206" s="7" t="str">
        <f aca="false">IF(OR(E206="",F206=""),"",F206-E206+1)</f>
        <v/>
      </c>
      <c r="H206" s="11"/>
      <c r="I206" s="11"/>
      <c r="J206" s="10"/>
      <c r="K206" s="7" t="str">
        <f aca="false">IF(A206="","","EDR,"&amp;B206&amp;","&amp;C206&amp;","&amp;D206&amp;","&amp;TEXT(E206,"yyyy-mm-dd")&amp;","&amp;TEXT(F206,"yyyy-mm-dd")&amp;","&amp;G206&amp;","&amp;TEXT(H206,"0.00")&amp;","&amp;TEXT(N(I206),"0.00")&amp;","&amp;N(J206))</f>
        <v/>
      </c>
      <c r="M206" s="7" t="str">
        <f aca="false">IF(A206="","",IF(LEN(B206)&lt;&gt;14,"Fix: employee ID must be 14 digits",IF(LEN(C206)&lt;&gt;9,"Fix: routing code must be 9 digits",IF(LEN(D206)=0,"Fix: account missing",IF(OR(E206="",F206=""),"Fix: pay dates missing",IF(TEXT(E206,"mmyyyy")&lt;&gt;TEXT(F206,"mmyyyy"),"Fix: start and end must be in the same month",IF(TEXT(E206,"mmyyyy")&lt;&gt;Employer!$B$8,"Fix: different salary month from row 2",IF(OR(H206&lt;0,N(I206)&lt;0),"Fix: negative amount",IF(N(H206)+N(I206)=0,"Fix: zero salary","OK")))))))))</f>
        <v/>
      </c>
    </row>
    <row r="207" customFormat="false" ht="15" hidden="false" customHeight="false" outlineLevel="0" collapsed="false">
      <c r="A207" s="10"/>
      <c r="B207" s="5"/>
      <c r="C207" s="5"/>
      <c r="D207" s="5"/>
      <c r="E207" s="6"/>
      <c r="F207" s="6"/>
      <c r="G207" s="7" t="str">
        <f aca="false">IF(OR(E207="",F207=""),"",F207-E207+1)</f>
        <v/>
      </c>
      <c r="H207" s="11"/>
      <c r="I207" s="11"/>
      <c r="J207" s="10"/>
      <c r="K207" s="7" t="str">
        <f aca="false">IF(A207="","","EDR,"&amp;B207&amp;","&amp;C207&amp;","&amp;D207&amp;","&amp;TEXT(E207,"yyyy-mm-dd")&amp;","&amp;TEXT(F207,"yyyy-mm-dd")&amp;","&amp;G207&amp;","&amp;TEXT(H207,"0.00")&amp;","&amp;TEXT(N(I207),"0.00")&amp;","&amp;N(J207))</f>
        <v/>
      </c>
      <c r="M207" s="7" t="str">
        <f aca="false">IF(A207="","",IF(LEN(B207)&lt;&gt;14,"Fix: employee ID must be 14 digits",IF(LEN(C207)&lt;&gt;9,"Fix: routing code must be 9 digits",IF(LEN(D207)=0,"Fix: account missing",IF(OR(E207="",F207=""),"Fix: pay dates missing",IF(TEXT(E207,"mmyyyy")&lt;&gt;TEXT(F207,"mmyyyy"),"Fix: start and end must be in the same month",IF(TEXT(E207,"mmyyyy")&lt;&gt;Employer!$B$8,"Fix: different salary month from row 2",IF(OR(H207&lt;0,N(I207)&lt;0),"Fix: negative amount",IF(N(H207)+N(I207)=0,"Fix: zero salary","OK")))))))))</f>
        <v/>
      </c>
    </row>
    <row r="208" customFormat="false" ht="15" hidden="false" customHeight="false" outlineLevel="0" collapsed="false">
      <c r="A208" s="10"/>
      <c r="B208" s="5"/>
      <c r="C208" s="5"/>
      <c r="D208" s="5"/>
      <c r="E208" s="6"/>
      <c r="F208" s="6"/>
      <c r="G208" s="7" t="str">
        <f aca="false">IF(OR(E208="",F208=""),"",F208-E208+1)</f>
        <v/>
      </c>
      <c r="H208" s="11"/>
      <c r="I208" s="11"/>
      <c r="J208" s="10"/>
      <c r="K208" s="7" t="str">
        <f aca="false">IF(A208="","","EDR,"&amp;B208&amp;","&amp;C208&amp;","&amp;D208&amp;","&amp;TEXT(E208,"yyyy-mm-dd")&amp;","&amp;TEXT(F208,"yyyy-mm-dd")&amp;","&amp;G208&amp;","&amp;TEXT(H208,"0.00")&amp;","&amp;TEXT(N(I208),"0.00")&amp;","&amp;N(J208))</f>
        <v/>
      </c>
      <c r="M208" s="7" t="str">
        <f aca="false">IF(A208="","",IF(LEN(B208)&lt;&gt;14,"Fix: employee ID must be 14 digits",IF(LEN(C208)&lt;&gt;9,"Fix: routing code must be 9 digits",IF(LEN(D208)=0,"Fix: account missing",IF(OR(E208="",F208=""),"Fix: pay dates missing",IF(TEXT(E208,"mmyyyy")&lt;&gt;TEXT(F208,"mmyyyy"),"Fix: start and end must be in the same month",IF(TEXT(E208,"mmyyyy")&lt;&gt;Employer!$B$8,"Fix: different salary month from row 2",IF(OR(H208&lt;0,N(I208)&lt;0),"Fix: negative amount",IF(N(H208)+N(I208)=0,"Fix: zero salary","OK")))))))))</f>
        <v/>
      </c>
    </row>
    <row r="209" customFormat="false" ht="15" hidden="false" customHeight="false" outlineLevel="0" collapsed="false">
      <c r="A209" s="10"/>
      <c r="B209" s="5"/>
      <c r="C209" s="5"/>
      <c r="D209" s="5"/>
      <c r="E209" s="6"/>
      <c r="F209" s="6"/>
      <c r="G209" s="7" t="str">
        <f aca="false">IF(OR(E209="",F209=""),"",F209-E209+1)</f>
        <v/>
      </c>
      <c r="H209" s="11"/>
      <c r="I209" s="11"/>
      <c r="J209" s="10"/>
      <c r="K209" s="7" t="str">
        <f aca="false">IF(A209="","","EDR,"&amp;B209&amp;","&amp;C209&amp;","&amp;D209&amp;","&amp;TEXT(E209,"yyyy-mm-dd")&amp;","&amp;TEXT(F209,"yyyy-mm-dd")&amp;","&amp;G209&amp;","&amp;TEXT(H209,"0.00")&amp;","&amp;TEXT(N(I209),"0.00")&amp;","&amp;N(J209))</f>
        <v/>
      </c>
      <c r="M209" s="7" t="str">
        <f aca="false">IF(A209="","",IF(LEN(B209)&lt;&gt;14,"Fix: employee ID must be 14 digits",IF(LEN(C209)&lt;&gt;9,"Fix: routing code must be 9 digits",IF(LEN(D209)=0,"Fix: account missing",IF(OR(E209="",F209=""),"Fix: pay dates missing",IF(TEXT(E209,"mmyyyy")&lt;&gt;TEXT(F209,"mmyyyy"),"Fix: start and end must be in the same month",IF(TEXT(E209,"mmyyyy")&lt;&gt;Employer!$B$8,"Fix: different salary month from row 2",IF(OR(H209&lt;0,N(I209)&lt;0),"Fix: negative amount",IF(N(H209)+N(I209)=0,"Fix: zero salary","OK")))))))))</f>
        <v/>
      </c>
    </row>
    <row r="210" customFormat="false" ht="15" hidden="false" customHeight="false" outlineLevel="0" collapsed="false">
      <c r="A210" s="10"/>
      <c r="B210" s="5"/>
      <c r="C210" s="5"/>
      <c r="D210" s="5"/>
      <c r="E210" s="6"/>
      <c r="F210" s="6"/>
      <c r="G210" s="7" t="str">
        <f aca="false">IF(OR(E210="",F210=""),"",F210-E210+1)</f>
        <v/>
      </c>
      <c r="H210" s="11"/>
      <c r="I210" s="11"/>
      <c r="J210" s="10"/>
      <c r="K210" s="7" t="str">
        <f aca="false">IF(A210="","","EDR,"&amp;B210&amp;","&amp;C210&amp;","&amp;D210&amp;","&amp;TEXT(E210,"yyyy-mm-dd")&amp;","&amp;TEXT(F210,"yyyy-mm-dd")&amp;","&amp;G210&amp;","&amp;TEXT(H210,"0.00")&amp;","&amp;TEXT(N(I210),"0.00")&amp;","&amp;N(J210))</f>
        <v/>
      </c>
      <c r="M210" s="7" t="str">
        <f aca="false">IF(A210="","",IF(LEN(B210)&lt;&gt;14,"Fix: employee ID must be 14 digits",IF(LEN(C210)&lt;&gt;9,"Fix: routing code must be 9 digits",IF(LEN(D210)=0,"Fix: account missing",IF(OR(E210="",F210=""),"Fix: pay dates missing",IF(TEXT(E210,"mmyyyy")&lt;&gt;TEXT(F210,"mmyyyy"),"Fix: start and end must be in the same month",IF(TEXT(E210,"mmyyyy")&lt;&gt;Employer!$B$8,"Fix: different salary month from row 2",IF(OR(H210&lt;0,N(I210)&lt;0),"Fix: negative amount",IF(N(H210)+N(I210)=0,"Fix: zero salary","OK")))))))))</f>
        <v/>
      </c>
    </row>
    <row r="211" customFormat="false" ht="15" hidden="false" customHeight="false" outlineLevel="0" collapsed="false">
      <c r="A211" s="10"/>
      <c r="B211" s="5"/>
      <c r="C211" s="5"/>
      <c r="D211" s="5"/>
      <c r="E211" s="6"/>
      <c r="F211" s="6"/>
      <c r="G211" s="7" t="str">
        <f aca="false">IF(OR(E211="",F211=""),"",F211-E211+1)</f>
        <v/>
      </c>
      <c r="H211" s="11"/>
      <c r="I211" s="11"/>
      <c r="J211" s="10"/>
      <c r="K211" s="7" t="str">
        <f aca="false">IF(A211="","","EDR,"&amp;B211&amp;","&amp;C211&amp;","&amp;D211&amp;","&amp;TEXT(E211,"yyyy-mm-dd")&amp;","&amp;TEXT(F211,"yyyy-mm-dd")&amp;","&amp;G211&amp;","&amp;TEXT(H211,"0.00")&amp;","&amp;TEXT(N(I211),"0.00")&amp;","&amp;N(J211))</f>
        <v/>
      </c>
      <c r="M211" s="7" t="str">
        <f aca="false">IF(A211="","",IF(LEN(B211)&lt;&gt;14,"Fix: employee ID must be 14 digits",IF(LEN(C211)&lt;&gt;9,"Fix: routing code must be 9 digits",IF(LEN(D211)=0,"Fix: account missing",IF(OR(E211="",F211=""),"Fix: pay dates missing",IF(TEXT(E211,"mmyyyy")&lt;&gt;TEXT(F211,"mmyyyy"),"Fix: start and end must be in the same month",IF(TEXT(E211,"mmyyyy")&lt;&gt;Employer!$B$8,"Fix: different salary month from row 2",IF(OR(H211&lt;0,N(I211)&lt;0),"Fix: negative amount",IF(N(H211)+N(I211)=0,"Fix: zero salary","OK")))))))))</f>
        <v/>
      </c>
    </row>
    <row r="212" customFormat="false" ht="15" hidden="false" customHeight="false" outlineLevel="0" collapsed="false">
      <c r="A212" s="10"/>
      <c r="B212" s="5"/>
      <c r="C212" s="5"/>
      <c r="D212" s="5"/>
      <c r="E212" s="6"/>
      <c r="F212" s="6"/>
      <c r="G212" s="7" t="str">
        <f aca="false">IF(OR(E212="",F212=""),"",F212-E212+1)</f>
        <v/>
      </c>
      <c r="H212" s="11"/>
      <c r="I212" s="11"/>
      <c r="J212" s="10"/>
      <c r="K212" s="7" t="str">
        <f aca="false">IF(A212="","","EDR,"&amp;B212&amp;","&amp;C212&amp;","&amp;D212&amp;","&amp;TEXT(E212,"yyyy-mm-dd")&amp;","&amp;TEXT(F212,"yyyy-mm-dd")&amp;","&amp;G212&amp;","&amp;TEXT(H212,"0.00")&amp;","&amp;TEXT(N(I212),"0.00")&amp;","&amp;N(J212))</f>
        <v/>
      </c>
      <c r="M212" s="7" t="str">
        <f aca="false">IF(A212="","",IF(LEN(B212)&lt;&gt;14,"Fix: employee ID must be 14 digits",IF(LEN(C212)&lt;&gt;9,"Fix: routing code must be 9 digits",IF(LEN(D212)=0,"Fix: account missing",IF(OR(E212="",F212=""),"Fix: pay dates missing",IF(TEXT(E212,"mmyyyy")&lt;&gt;TEXT(F212,"mmyyyy"),"Fix: start and end must be in the same month",IF(TEXT(E212,"mmyyyy")&lt;&gt;Employer!$B$8,"Fix: different salary month from row 2",IF(OR(H212&lt;0,N(I212)&lt;0),"Fix: negative amount",IF(N(H212)+N(I212)=0,"Fix: zero salary","OK")))))))))</f>
        <v/>
      </c>
    </row>
    <row r="213" customFormat="false" ht="15" hidden="false" customHeight="false" outlineLevel="0" collapsed="false">
      <c r="A213" s="10"/>
      <c r="B213" s="5"/>
      <c r="C213" s="5"/>
      <c r="D213" s="5"/>
      <c r="E213" s="6"/>
      <c r="F213" s="6"/>
      <c r="G213" s="7" t="str">
        <f aca="false">IF(OR(E213="",F213=""),"",F213-E213+1)</f>
        <v/>
      </c>
      <c r="H213" s="11"/>
      <c r="I213" s="11"/>
      <c r="J213" s="10"/>
      <c r="K213" s="7" t="str">
        <f aca="false">IF(A213="","","EDR,"&amp;B213&amp;","&amp;C213&amp;","&amp;D213&amp;","&amp;TEXT(E213,"yyyy-mm-dd")&amp;","&amp;TEXT(F213,"yyyy-mm-dd")&amp;","&amp;G213&amp;","&amp;TEXT(H213,"0.00")&amp;","&amp;TEXT(N(I213),"0.00")&amp;","&amp;N(J213))</f>
        <v/>
      </c>
      <c r="M213" s="7" t="str">
        <f aca="false">IF(A213="","",IF(LEN(B213)&lt;&gt;14,"Fix: employee ID must be 14 digits",IF(LEN(C213)&lt;&gt;9,"Fix: routing code must be 9 digits",IF(LEN(D213)=0,"Fix: account missing",IF(OR(E213="",F213=""),"Fix: pay dates missing",IF(TEXT(E213,"mmyyyy")&lt;&gt;TEXT(F213,"mmyyyy"),"Fix: start and end must be in the same month",IF(TEXT(E213,"mmyyyy")&lt;&gt;Employer!$B$8,"Fix: different salary month from row 2",IF(OR(H213&lt;0,N(I213)&lt;0),"Fix: negative amount",IF(N(H213)+N(I213)=0,"Fix: zero salary","OK")))))))))</f>
        <v/>
      </c>
    </row>
    <row r="214" customFormat="false" ht="15" hidden="false" customHeight="false" outlineLevel="0" collapsed="false">
      <c r="A214" s="10"/>
      <c r="B214" s="5"/>
      <c r="C214" s="5"/>
      <c r="D214" s="5"/>
      <c r="E214" s="6"/>
      <c r="F214" s="6"/>
      <c r="G214" s="7" t="str">
        <f aca="false">IF(OR(E214="",F214=""),"",F214-E214+1)</f>
        <v/>
      </c>
      <c r="H214" s="11"/>
      <c r="I214" s="11"/>
      <c r="J214" s="10"/>
      <c r="K214" s="7" t="str">
        <f aca="false">IF(A214="","","EDR,"&amp;B214&amp;","&amp;C214&amp;","&amp;D214&amp;","&amp;TEXT(E214,"yyyy-mm-dd")&amp;","&amp;TEXT(F214,"yyyy-mm-dd")&amp;","&amp;G214&amp;","&amp;TEXT(H214,"0.00")&amp;","&amp;TEXT(N(I214),"0.00")&amp;","&amp;N(J214))</f>
        <v/>
      </c>
      <c r="M214" s="7" t="str">
        <f aca="false">IF(A214="","",IF(LEN(B214)&lt;&gt;14,"Fix: employee ID must be 14 digits",IF(LEN(C214)&lt;&gt;9,"Fix: routing code must be 9 digits",IF(LEN(D214)=0,"Fix: account missing",IF(OR(E214="",F214=""),"Fix: pay dates missing",IF(TEXT(E214,"mmyyyy")&lt;&gt;TEXT(F214,"mmyyyy"),"Fix: start and end must be in the same month",IF(TEXT(E214,"mmyyyy")&lt;&gt;Employer!$B$8,"Fix: different salary month from row 2",IF(OR(H214&lt;0,N(I214)&lt;0),"Fix: negative amount",IF(N(H214)+N(I214)=0,"Fix: zero salary","OK")))))))))</f>
        <v/>
      </c>
    </row>
    <row r="215" customFormat="false" ht="15" hidden="false" customHeight="false" outlineLevel="0" collapsed="false">
      <c r="A215" s="10"/>
      <c r="B215" s="5"/>
      <c r="C215" s="5"/>
      <c r="D215" s="5"/>
      <c r="E215" s="6"/>
      <c r="F215" s="6"/>
      <c r="G215" s="7" t="str">
        <f aca="false">IF(OR(E215="",F215=""),"",F215-E215+1)</f>
        <v/>
      </c>
      <c r="H215" s="11"/>
      <c r="I215" s="11"/>
      <c r="J215" s="10"/>
      <c r="K215" s="7" t="str">
        <f aca="false">IF(A215="","","EDR,"&amp;B215&amp;","&amp;C215&amp;","&amp;D215&amp;","&amp;TEXT(E215,"yyyy-mm-dd")&amp;","&amp;TEXT(F215,"yyyy-mm-dd")&amp;","&amp;G215&amp;","&amp;TEXT(H215,"0.00")&amp;","&amp;TEXT(N(I215),"0.00")&amp;","&amp;N(J215))</f>
        <v/>
      </c>
      <c r="M215" s="7" t="str">
        <f aca="false">IF(A215="","",IF(LEN(B215)&lt;&gt;14,"Fix: employee ID must be 14 digits",IF(LEN(C215)&lt;&gt;9,"Fix: routing code must be 9 digits",IF(LEN(D215)=0,"Fix: account missing",IF(OR(E215="",F215=""),"Fix: pay dates missing",IF(TEXT(E215,"mmyyyy")&lt;&gt;TEXT(F215,"mmyyyy"),"Fix: start and end must be in the same month",IF(TEXT(E215,"mmyyyy")&lt;&gt;Employer!$B$8,"Fix: different salary month from row 2",IF(OR(H215&lt;0,N(I215)&lt;0),"Fix: negative amount",IF(N(H215)+N(I215)=0,"Fix: zero salary","OK")))))))))</f>
        <v/>
      </c>
    </row>
    <row r="216" customFormat="false" ht="15" hidden="false" customHeight="false" outlineLevel="0" collapsed="false">
      <c r="A216" s="10"/>
      <c r="B216" s="5"/>
      <c r="C216" s="5"/>
      <c r="D216" s="5"/>
      <c r="E216" s="6"/>
      <c r="F216" s="6"/>
      <c r="G216" s="7" t="str">
        <f aca="false">IF(OR(E216="",F216=""),"",F216-E216+1)</f>
        <v/>
      </c>
      <c r="H216" s="11"/>
      <c r="I216" s="11"/>
      <c r="J216" s="10"/>
      <c r="K216" s="7" t="str">
        <f aca="false">IF(A216="","","EDR,"&amp;B216&amp;","&amp;C216&amp;","&amp;D216&amp;","&amp;TEXT(E216,"yyyy-mm-dd")&amp;","&amp;TEXT(F216,"yyyy-mm-dd")&amp;","&amp;G216&amp;","&amp;TEXT(H216,"0.00")&amp;","&amp;TEXT(N(I216),"0.00")&amp;","&amp;N(J216))</f>
        <v/>
      </c>
      <c r="M216" s="7" t="str">
        <f aca="false">IF(A216="","",IF(LEN(B216)&lt;&gt;14,"Fix: employee ID must be 14 digits",IF(LEN(C216)&lt;&gt;9,"Fix: routing code must be 9 digits",IF(LEN(D216)=0,"Fix: account missing",IF(OR(E216="",F216=""),"Fix: pay dates missing",IF(TEXT(E216,"mmyyyy")&lt;&gt;TEXT(F216,"mmyyyy"),"Fix: start and end must be in the same month",IF(TEXT(E216,"mmyyyy")&lt;&gt;Employer!$B$8,"Fix: different salary month from row 2",IF(OR(H216&lt;0,N(I216)&lt;0),"Fix: negative amount",IF(N(H216)+N(I216)=0,"Fix: zero salary","OK")))))))))</f>
        <v/>
      </c>
    </row>
    <row r="217" customFormat="false" ht="15" hidden="false" customHeight="false" outlineLevel="0" collapsed="false">
      <c r="A217" s="10"/>
      <c r="B217" s="5"/>
      <c r="C217" s="5"/>
      <c r="D217" s="5"/>
      <c r="E217" s="6"/>
      <c r="F217" s="6"/>
      <c r="G217" s="7" t="str">
        <f aca="false">IF(OR(E217="",F217=""),"",F217-E217+1)</f>
        <v/>
      </c>
      <c r="H217" s="11"/>
      <c r="I217" s="11"/>
      <c r="J217" s="10"/>
      <c r="K217" s="7" t="str">
        <f aca="false">IF(A217="","","EDR,"&amp;B217&amp;","&amp;C217&amp;","&amp;D217&amp;","&amp;TEXT(E217,"yyyy-mm-dd")&amp;","&amp;TEXT(F217,"yyyy-mm-dd")&amp;","&amp;G217&amp;","&amp;TEXT(H217,"0.00")&amp;","&amp;TEXT(N(I217),"0.00")&amp;","&amp;N(J217))</f>
        <v/>
      </c>
      <c r="M217" s="7" t="str">
        <f aca="false">IF(A217="","",IF(LEN(B217)&lt;&gt;14,"Fix: employee ID must be 14 digits",IF(LEN(C217)&lt;&gt;9,"Fix: routing code must be 9 digits",IF(LEN(D217)=0,"Fix: account missing",IF(OR(E217="",F217=""),"Fix: pay dates missing",IF(TEXT(E217,"mmyyyy")&lt;&gt;TEXT(F217,"mmyyyy"),"Fix: start and end must be in the same month",IF(TEXT(E217,"mmyyyy")&lt;&gt;Employer!$B$8,"Fix: different salary month from row 2",IF(OR(H217&lt;0,N(I217)&lt;0),"Fix: negative amount",IF(N(H217)+N(I217)=0,"Fix: zero salary","OK")))))))))</f>
        <v/>
      </c>
    </row>
    <row r="218" customFormat="false" ht="15" hidden="false" customHeight="false" outlineLevel="0" collapsed="false">
      <c r="A218" s="10"/>
      <c r="B218" s="5"/>
      <c r="C218" s="5"/>
      <c r="D218" s="5"/>
      <c r="E218" s="6"/>
      <c r="F218" s="6"/>
      <c r="G218" s="7" t="str">
        <f aca="false">IF(OR(E218="",F218=""),"",F218-E218+1)</f>
        <v/>
      </c>
      <c r="H218" s="11"/>
      <c r="I218" s="11"/>
      <c r="J218" s="10"/>
      <c r="K218" s="7" t="str">
        <f aca="false">IF(A218="","","EDR,"&amp;B218&amp;","&amp;C218&amp;","&amp;D218&amp;","&amp;TEXT(E218,"yyyy-mm-dd")&amp;","&amp;TEXT(F218,"yyyy-mm-dd")&amp;","&amp;G218&amp;","&amp;TEXT(H218,"0.00")&amp;","&amp;TEXT(N(I218),"0.00")&amp;","&amp;N(J218))</f>
        <v/>
      </c>
      <c r="M218" s="7" t="str">
        <f aca="false">IF(A218="","",IF(LEN(B218)&lt;&gt;14,"Fix: employee ID must be 14 digits",IF(LEN(C218)&lt;&gt;9,"Fix: routing code must be 9 digits",IF(LEN(D218)=0,"Fix: account missing",IF(OR(E218="",F218=""),"Fix: pay dates missing",IF(TEXT(E218,"mmyyyy")&lt;&gt;TEXT(F218,"mmyyyy"),"Fix: start and end must be in the same month",IF(TEXT(E218,"mmyyyy")&lt;&gt;Employer!$B$8,"Fix: different salary month from row 2",IF(OR(H218&lt;0,N(I218)&lt;0),"Fix: negative amount",IF(N(H218)+N(I218)=0,"Fix: zero salary","OK")))))))))</f>
        <v/>
      </c>
    </row>
    <row r="219" customFormat="false" ht="15" hidden="false" customHeight="false" outlineLevel="0" collapsed="false">
      <c r="A219" s="10"/>
      <c r="B219" s="5"/>
      <c r="C219" s="5"/>
      <c r="D219" s="5"/>
      <c r="E219" s="6"/>
      <c r="F219" s="6"/>
      <c r="G219" s="7" t="str">
        <f aca="false">IF(OR(E219="",F219=""),"",F219-E219+1)</f>
        <v/>
      </c>
      <c r="H219" s="11"/>
      <c r="I219" s="11"/>
      <c r="J219" s="10"/>
      <c r="K219" s="7" t="str">
        <f aca="false">IF(A219="","","EDR,"&amp;B219&amp;","&amp;C219&amp;","&amp;D219&amp;","&amp;TEXT(E219,"yyyy-mm-dd")&amp;","&amp;TEXT(F219,"yyyy-mm-dd")&amp;","&amp;G219&amp;","&amp;TEXT(H219,"0.00")&amp;","&amp;TEXT(N(I219),"0.00")&amp;","&amp;N(J219))</f>
        <v/>
      </c>
      <c r="M219" s="7" t="str">
        <f aca="false">IF(A219="","",IF(LEN(B219)&lt;&gt;14,"Fix: employee ID must be 14 digits",IF(LEN(C219)&lt;&gt;9,"Fix: routing code must be 9 digits",IF(LEN(D219)=0,"Fix: account missing",IF(OR(E219="",F219=""),"Fix: pay dates missing",IF(TEXT(E219,"mmyyyy")&lt;&gt;TEXT(F219,"mmyyyy"),"Fix: start and end must be in the same month",IF(TEXT(E219,"mmyyyy")&lt;&gt;Employer!$B$8,"Fix: different salary month from row 2",IF(OR(H219&lt;0,N(I219)&lt;0),"Fix: negative amount",IF(N(H219)+N(I219)=0,"Fix: zero salary","OK")))))))))</f>
        <v/>
      </c>
    </row>
    <row r="220" customFormat="false" ht="15" hidden="false" customHeight="false" outlineLevel="0" collapsed="false">
      <c r="A220" s="10"/>
      <c r="B220" s="5"/>
      <c r="C220" s="5"/>
      <c r="D220" s="5"/>
      <c r="E220" s="6"/>
      <c r="F220" s="6"/>
      <c r="G220" s="7" t="str">
        <f aca="false">IF(OR(E220="",F220=""),"",F220-E220+1)</f>
        <v/>
      </c>
      <c r="H220" s="11"/>
      <c r="I220" s="11"/>
      <c r="J220" s="10"/>
      <c r="K220" s="7" t="str">
        <f aca="false">IF(A220="","","EDR,"&amp;B220&amp;","&amp;C220&amp;","&amp;D220&amp;","&amp;TEXT(E220,"yyyy-mm-dd")&amp;","&amp;TEXT(F220,"yyyy-mm-dd")&amp;","&amp;G220&amp;","&amp;TEXT(H220,"0.00")&amp;","&amp;TEXT(N(I220),"0.00")&amp;","&amp;N(J220))</f>
        <v/>
      </c>
      <c r="M220" s="7" t="str">
        <f aca="false">IF(A220="","",IF(LEN(B220)&lt;&gt;14,"Fix: employee ID must be 14 digits",IF(LEN(C220)&lt;&gt;9,"Fix: routing code must be 9 digits",IF(LEN(D220)=0,"Fix: account missing",IF(OR(E220="",F220=""),"Fix: pay dates missing",IF(TEXT(E220,"mmyyyy")&lt;&gt;TEXT(F220,"mmyyyy"),"Fix: start and end must be in the same month",IF(TEXT(E220,"mmyyyy")&lt;&gt;Employer!$B$8,"Fix: different salary month from row 2",IF(OR(H220&lt;0,N(I220)&lt;0),"Fix: negative amount",IF(N(H220)+N(I220)=0,"Fix: zero salary","OK")))))))))</f>
        <v/>
      </c>
    </row>
    <row r="221" customFormat="false" ht="15" hidden="false" customHeight="false" outlineLevel="0" collapsed="false">
      <c r="A221" s="10"/>
      <c r="B221" s="5"/>
      <c r="C221" s="5"/>
      <c r="D221" s="5"/>
      <c r="E221" s="6"/>
      <c r="F221" s="6"/>
      <c r="G221" s="7" t="str">
        <f aca="false">IF(OR(E221="",F221=""),"",F221-E221+1)</f>
        <v/>
      </c>
      <c r="H221" s="11"/>
      <c r="I221" s="11"/>
      <c r="J221" s="10"/>
      <c r="K221" s="7" t="str">
        <f aca="false">IF(A221="","","EDR,"&amp;B221&amp;","&amp;C221&amp;","&amp;D221&amp;","&amp;TEXT(E221,"yyyy-mm-dd")&amp;","&amp;TEXT(F221,"yyyy-mm-dd")&amp;","&amp;G221&amp;","&amp;TEXT(H221,"0.00")&amp;","&amp;TEXT(N(I221),"0.00")&amp;","&amp;N(J221))</f>
        <v/>
      </c>
      <c r="M221" s="7" t="str">
        <f aca="false">IF(A221="","",IF(LEN(B221)&lt;&gt;14,"Fix: employee ID must be 14 digits",IF(LEN(C221)&lt;&gt;9,"Fix: routing code must be 9 digits",IF(LEN(D221)=0,"Fix: account missing",IF(OR(E221="",F221=""),"Fix: pay dates missing",IF(TEXT(E221,"mmyyyy")&lt;&gt;TEXT(F221,"mmyyyy"),"Fix: start and end must be in the same month",IF(TEXT(E221,"mmyyyy")&lt;&gt;Employer!$B$8,"Fix: different salary month from row 2",IF(OR(H221&lt;0,N(I221)&lt;0),"Fix: negative amount",IF(N(H221)+N(I221)=0,"Fix: zero salary","OK")))))))))</f>
        <v/>
      </c>
    </row>
    <row r="222" customFormat="false" ht="15" hidden="false" customHeight="false" outlineLevel="0" collapsed="false">
      <c r="A222" s="10"/>
      <c r="B222" s="5"/>
      <c r="C222" s="5"/>
      <c r="D222" s="5"/>
      <c r="E222" s="6"/>
      <c r="F222" s="6"/>
      <c r="G222" s="7" t="str">
        <f aca="false">IF(OR(E222="",F222=""),"",F222-E222+1)</f>
        <v/>
      </c>
      <c r="H222" s="11"/>
      <c r="I222" s="11"/>
      <c r="J222" s="10"/>
      <c r="K222" s="7" t="str">
        <f aca="false">IF(A222="","","EDR,"&amp;B222&amp;","&amp;C222&amp;","&amp;D222&amp;","&amp;TEXT(E222,"yyyy-mm-dd")&amp;","&amp;TEXT(F222,"yyyy-mm-dd")&amp;","&amp;G222&amp;","&amp;TEXT(H222,"0.00")&amp;","&amp;TEXT(N(I222),"0.00")&amp;","&amp;N(J222))</f>
        <v/>
      </c>
      <c r="M222" s="7" t="str">
        <f aca="false">IF(A222="","",IF(LEN(B222)&lt;&gt;14,"Fix: employee ID must be 14 digits",IF(LEN(C222)&lt;&gt;9,"Fix: routing code must be 9 digits",IF(LEN(D222)=0,"Fix: account missing",IF(OR(E222="",F222=""),"Fix: pay dates missing",IF(TEXT(E222,"mmyyyy")&lt;&gt;TEXT(F222,"mmyyyy"),"Fix: start and end must be in the same month",IF(TEXT(E222,"mmyyyy")&lt;&gt;Employer!$B$8,"Fix: different salary month from row 2",IF(OR(H222&lt;0,N(I222)&lt;0),"Fix: negative amount",IF(N(H222)+N(I222)=0,"Fix: zero salary","OK")))))))))</f>
        <v/>
      </c>
    </row>
    <row r="223" customFormat="false" ht="15" hidden="false" customHeight="false" outlineLevel="0" collapsed="false">
      <c r="A223" s="10"/>
      <c r="B223" s="5"/>
      <c r="C223" s="5"/>
      <c r="D223" s="5"/>
      <c r="E223" s="6"/>
      <c r="F223" s="6"/>
      <c r="G223" s="7" t="str">
        <f aca="false">IF(OR(E223="",F223=""),"",F223-E223+1)</f>
        <v/>
      </c>
      <c r="H223" s="11"/>
      <c r="I223" s="11"/>
      <c r="J223" s="10"/>
      <c r="K223" s="7" t="str">
        <f aca="false">IF(A223="","","EDR,"&amp;B223&amp;","&amp;C223&amp;","&amp;D223&amp;","&amp;TEXT(E223,"yyyy-mm-dd")&amp;","&amp;TEXT(F223,"yyyy-mm-dd")&amp;","&amp;G223&amp;","&amp;TEXT(H223,"0.00")&amp;","&amp;TEXT(N(I223),"0.00")&amp;","&amp;N(J223))</f>
        <v/>
      </c>
      <c r="M223" s="7" t="str">
        <f aca="false">IF(A223="","",IF(LEN(B223)&lt;&gt;14,"Fix: employee ID must be 14 digits",IF(LEN(C223)&lt;&gt;9,"Fix: routing code must be 9 digits",IF(LEN(D223)=0,"Fix: account missing",IF(OR(E223="",F223=""),"Fix: pay dates missing",IF(TEXT(E223,"mmyyyy")&lt;&gt;TEXT(F223,"mmyyyy"),"Fix: start and end must be in the same month",IF(TEXT(E223,"mmyyyy")&lt;&gt;Employer!$B$8,"Fix: different salary month from row 2",IF(OR(H223&lt;0,N(I223)&lt;0),"Fix: negative amount",IF(N(H223)+N(I223)=0,"Fix: zero salary","OK")))))))))</f>
        <v/>
      </c>
    </row>
    <row r="224" customFormat="false" ht="15" hidden="false" customHeight="false" outlineLevel="0" collapsed="false">
      <c r="A224" s="10"/>
      <c r="B224" s="5"/>
      <c r="C224" s="5"/>
      <c r="D224" s="5"/>
      <c r="E224" s="6"/>
      <c r="F224" s="6"/>
      <c r="G224" s="7" t="str">
        <f aca="false">IF(OR(E224="",F224=""),"",F224-E224+1)</f>
        <v/>
      </c>
      <c r="H224" s="11"/>
      <c r="I224" s="11"/>
      <c r="J224" s="10"/>
      <c r="K224" s="7" t="str">
        <f aca="false">IF(A224="","","EDR,"&amp;B224&amp;","&amp;C224&amp;","&amp;D224&amp;","&amp;TEXT(E224,"yyyy-mm-dd")&amp;","&amp;TEXT(F224,"yyyy-mm-dd")&amp;","&amp;G224&amp;","&amp;TEXT(H224,"0.00")&amp;","&amp;TEXT(N(I224),"0.00")&amp;","&amp;N(J224))</f>
        <v/>
      </c>
      <c r="M224" s="7" t="str">
        <f aca="false">IF(A224="","",IF(LEN(B224)&lt;&gt;14,"Fix: employee ID must be 14 digits",IF(LEN(C224)&lt;&gt;9,"Fix: routing code must be 9 digits",IF(LEN(D224)=0,"Fix: account missing",IF(OR(E224="",F224=""),"Fix: pay dates missing",IF(TEXT(E224,"mmyyyy")&lt;&gt;TEXT(F224,"mmyyyy"),"Fix: start and end must be in the same month",IF(TEXT(E224,"mmyyyy")&lt;&gt;Employer!$B$8,"Fix: different salary month from row 2",IF(OR(H224&lt;0,N(I224)&lt;0),"Fix: negative amount",IF(N(H224)+N(I224)=0,"Fix: zero salary","OK")))))))))</f>
        <v/>
      </c>
    </row>
    <row r="225" customFormat="false" ht="15" hidden="false" customHeight="false" outlineLevel="0" collapsed="false">
      <c r="A225" s="10"/>
      <c r="B225" s="5"/>
      <c r="C225" s="5"/>
      <c r="D225" s="5"/>
      <c r="E225" s="6"/>
      <c r="F225" s="6"/>
      <c r="G225" s="7" t="str">
        <f aca="false">IF(OR(E225="",F225=""),"",F225-E225+1)</f>
        <v/>
      </c>
      <c r="H225" s="11"/>
      <c r="I225" s="11"/>
      <c r="J225" s="10"/>
      <c r="K225" s="7" t="str">
        <f aca="false">IF(A225="","","EDR,"&amp;B225&amp;","&amp;C225&amp;","&amp;D225&amp;","&amp;TEXT(E225,"yyyy-mm-dd")&amp;","&amp;TEXT(F225,"yyyy-mm-dd")&amp;","&amp;G225&amp;","&amp;TEXT(H225,"0.00")&amp;","&amp;TEXT(N(I225),"0.00")&amp;","&amp;N(J225))</f>
        <v/>
      </c>
      <c r="M225" s="7" t="str">
        <f aca="false">IF(A225="","",IF(LEN(B225)&lt;&gt;14,"Fix: employee ID must be 14 digits",IF(LEN(C225)&lt;&gt;9,"Fix: routing code must be 9 digits",IF(LEN(D225)=0,"Fix: account missing",IF(OR(E225="",F225=""),"Fix: pay dates missing",IF(TEXT(E225,"mmyyyy")&lt;&gt;TEXT(F225,"mmyyyy"),"Fix: start and end must be in the same month",IF(TEXT(E225,"mmyyyy")&lt;&gt;Employer!$B$8,"Fix: different salary month from row 2",IF(OR(H225&lt;0,N(I225)&lt;0),"Fix: negative amount",IF(N(H225)+N(I225)=0,"Fix: zero salary","OK")))))))))</f>
        <v/>
      </c>
    </row>
    <row r="226" customFormat="false" ht="15" hidden="false" customHeight="false" outlineLevel="0" collapsed="false">
      <c r="A226" s="10"/>
      <c r="B226" s="5"/>
      <c r="C226" s="5"/>
      <c r="D226" s="5"/>
      <c r="E226" s="6"/>
      <c r="F226" s="6"/>
      <c r="G226" s="7" t="str">
        <f aca="false">IF(OR(E226="",F226=""),"",F226-E226+1)</f>
        <v/>
      </c>
      <c r="H226" s="11"/>
      <c r="I226" s="11"/>
      <c r="J226" s="10"/>
      <c r="K226" s="7" t="str">
        <f aca="false">IF(A226="","","EDR,"&amp;B226&amp;","&amp;C226&amp;","&amp;D226&amp;","&amp;TEXT(E226,"yyyy-mm-dd")&amp;","&amp;TEXT(F226,"yyyy-mm-dd")&amp;","&amp;G226&amp;","&amp;TEXT(H226,"0.00")&amp;","&amp;TEXT(N(I226),"0.00")&amp;","&amp;N(J226))</f>
        <v/>
      </c>
      <c r="M226" s="7" t="str">
        <f aca="false">IF(A226="","",IF(LEN(B226)&lt;&gt;14,"Fix: employee ID must be 14 digits",IF(LEN(C226)&lt;&gt;9,"Fix: routing code must be 9 digits",IF(LEN(D226)=0,"Fix: account missing",IF(OR(E226="",F226=""),"Fix: pay dates missing",IF(TEXT(E226,"mmyyyy")&lt;&gt;TEXT(F226,"mmyyyy"),"Fix: start and end must be in the same month",IF(TEXT(E226,"mmyyyy")&lt;&gt;Employer!$B$8,"Fix: different salary month from row 2",IF(OR(H226&lt;0,N(I226)&lt;0),"Fix: negative amount",IF(N(H226)+N(I226)=0,"Fix: zero salary","OK")))))))))</f>
        <v/>
      </c>
    </row>
    <row r="227" customFormat="false" ht="15" hidden="false" customHeight="false" outlineLevel="0" collapsed="false">
      <c r="A227" s="10"/>
      <c r="B227" s="5"/>
      <c r="C227" s="5"/>
      <c r="D227" s="5"/>
      <c r="E227" s="6"/>
      <c r="F227" s="6"/>
      <c r="G227" s="7" t="str">
        <f aca="false">IF(OR(E227="",F227=""),"",F227-E227+1)</f>
        <v/>
      </c>
      <c r="H227" s="11"/>
      <c r="I227" s="11"/>
      <c r="J227" s="10"/>
      <c r="K227" s="7" t="str">
        <f aca="false">IF(A227="","","EDR,"&amp;B227&amp;","&amp;C227&amp;","&amp;D227&amp;","&amp;TEXT(E227,"yyyy-mm-dd")&amp;","&amp;TEXT(F227,"yyyy-mm-dd")&amp;","&amp;G227&amp;","&amp;TEXT(H227,"0.00")&amp;","&amp;TEXT(N(I227),"0.00")&amp;","&amp;N(J227))</f>
        <v/>
      </c>
      <c r="M227" s="7" t="str">
        <f aca="false">IF(A227="","",IF(LEN(B227)&lt;&gt;14,"Fix: employee ID must be 14 digits",IF(LEN(C227)&lt;&gt;9,"Fix: routing code must be 9 digits",IF(LEN(D227)=0,"Fix: account missing",IF(OR(E227="",F227=""),"Fix: pay dates missing",IF(TEXT(E227,"mmyyyy")&lt;&gt;TEXT(F227,"mmyyyy"),"Fix: start and end must be in the same month",IF(TEXT(E227,"mmyyyy")&lt;&gt;Employer!$B$8,"Fix: different salary month from row 2",IF(OR(H227&lt;0,N(I227)&lt;0),"Fix: negative amount",IF(N(H227)+N(I227)=0,"Fix: zero salary","OK")))))))))</f>
        <v/>
      </c>
    </row>
    <row r="228" customFormat="false" ht="15" hidden="false" customHeight="false" outlineLevel="0" collapsed="false">
      <c r="A228" s="10"/>
      <c r="B228" s="5"/>
      <c r="C228" s="5"/>
      <c r="D228" s="5"/>
      <c r="E228" s="6"/>
      <c r="F228" s="6"/>
      <c r="G228" s="7" t="str">
        <f aca="false">IF(OR(E228="",F228=""),"",F228-E228+1)</f>
        <v/>
      </c>
      <c r="H228" s="11"/>
      <c r="I228" s="11"/>
      <c r="J228" s="10"/>
      <c r="K228" s="7" t="str">
        <f aca="false">IF(A228="","","EDR,"&amp;B228&amp;","&amp;C228&amp;","&amp;D228&amp;","&amp;TEXT(E228,"yyyy-mm-dd")&amp;","&amp;TEXT(F228,"yyyy-mm-dd")&amp;","&amp;G228&amp;","&amp;TEXT(H228,"0.00")&amp;","&amp;TEXT(N(I228),"0.00")&amp;","&amp;N(J228))</f>
        <v/>
      </c>
      <c r="M228" s="7" t="str">
        <f aca="false">IF(A228="","",IF(LEN(B228)&lt;&gt;14,"Fix: employee ID must be 14 digits",IF(LEN(C228)&lt;&gt;9,"Fix: routing code must be 9 digits",IF(LEN(D228)=0,"Fix: account missing",IF(OR(E228="",F228=""),"Fix: pay dates missing",IF(TEXT(E228,"mmyyyy")&lt;&gt;TEXT(F228,"mmyyyy"),"Fix: start and end must be in the same month",IF(TEXT(E228,"mmyyyy")&lt;&gt;Employer!$B$8,"Fix: different salary month from row 2",IF(OR(H228&lt;0,N(I228)&lt;0),"Fix: negative amount",IF(N(H228)+N(I228)=0,"Fix: zero salary","OK")))))))))</f>
        <v/>
      </c>
    </row>
    <row r="229" customFormat="false" ht="15" hidden="false" customHeight="false" outlineLevel="0" collapsed="false">
      <c r="A229" s="10"/>
      <c r="B229" s="5"/>
      <c r="C229" s="5"/>
      <c r="D229" s="5"/>
      <c r="E229" s="6"/>
      <c r="F229" s="6"/>
      <c r="G229" s="7" t="str">
        <f aca="false">IF(OR(E229="",F229=""),"",F229-E229+1)</f>
        <v/>
      </c>
      <c r="H229" s="11"/>
      <c r="I229" s="11"/>
      <c r="J229" s="10"/>
      <c r="K229" s="7" t="str">
        <f aca="false">IF(A229="","","EDR,"&amp;B229&amp;","&amp;C229&amp;","&amp;D229&amp;","&amp;TEXT(E229,"yyyy-mm-dd")&amp;","&amp;TEXT(F229,"yyyy-mm-dd")&amp;","&amp;G229&amp;","&amp;TEXT(H229,"0.00")&amp;","&amp;TEXT(N(I229),"0.00")&amp;","&amp;N(J229))</f>
        <v/>
      </c>
      <c r="M229" s="7" t="str">
        <f aca="false">IF(A229="","",IF(LEN(B229)&lt;&gt;14,"Fix: employee ID must be 14 digits",IF(LEN(C229)&lt;&gt;9,"Fix: routing code must be 9 digits",IF(LEN(D229)=0,"Fix: account missing",IF(OR(E229="",F229=""),"Fix: pay dates missing",IF(TEXT(E229,"mmyyyy")&lt;&gt;TEXT(F229,"mmyyyy"),"Fix: start and end must be in the same month",IF(TEXT(E229,"mmyyyy")&lt;&gt;Employer!$B$8,"Fix: different salary month from row 2",IF(OR(H229&lt;0,N(I229)&lt;0),"Fix: negative amount",IF(N(H229)+N(I229)=0,"Fix: zero salary","OK")))))))))</f>
        <v/>
      </c>
    </row>
    <row r="230" customFormat="false" ht="15" hidden="false" customHeight="false" outlineLevel="0" collapsed="false">
      <c r="A230" s="10"/>
      <c r="B230" s="5"/>
      <c r="C230" s="5"/>
      <c r="D230" s="5"/>
      <c r="E230" s="6"/>
      <c r="F230" s="6"/>
      <c r="G230" s="7" t="str">
        <f aca="false">IF(OR(E230="",F230=""),"",F230-E230+1)</f>
        <v/>
      </c>
      <c r="H230" s="11"/>
      <c r="I230" s="11"/>
      <c r="J230" s="10"/>
      <c r="K230" s="7" t="str">
        <f aca="false">IF(A230="","","EDR,"&amp;B230&amp;","&amp;C230&amp;","&amp;D230&amp;","&amp;TEXT(E230,"yyyy-mm-dd")&amp;","&amp;TEXT(F230,"yyyy-mm-dd")&amp;","&amp;G230&amp;","&amp;TEXT(H230,"0.00")&amp;","&amp;TEXT(N(I230),"0.00")&amp;","&amp;N(J230))</f>
        <v/>
      </c>
      <c r="M230" s="7" t="str">
        <f aca="false">IF(A230="","",IF(LEN(B230)&lt;&gt;14,"Fix: employee ID must be 14 digits",IF(LEN(C230)&lt;&gt;9,"Fix: routing code must be 9 digits",IF(LEN(D230)=0,"Fix: account missing",IF(OR(E230="",F230=""),"Fix: pay dates missing",IF(TEXT(E230,"mmyyyy")&lt;&gt;TEXT(F230,"mmyyyy"),"Fix: start and end must be in the same month",IF(TEXT(E230,"mmyyyy")&lt;&gt;Employer!$B$8,"Fix: different salary month from row 2",IF(OR(H230&lt;0,N(I230)&lt;0),"Fix: negative amount",IF(N(H230)+N(I230)=0,"Fix: zero salary","OK")))))))))</f>
        <v/>
      </c>
    </row>
    <row r="231" customFormat="false" ht="15" hidden="false" customHeight="false" outlineLevel="0" collapsed="false">
      <c r="A231" s="10"/>
      <c r="B231" s="5"/>
      <c r="C231" s="5"/>
      <c r="D231" s="5"/>
      <c r="E231" s="6"/>
      <c r="F231" s="6"/>
      <c r="G231" s="7" t="str">
        <f aca="false">IF(OR(E231="",F231=""),"",F231-E231+1)</f>
        <v/>
      </c>
      <c r="H231" s="11"/>
      <c r="I231" s="11"/>
      <c r="J231" s="10"/>
      <c r="K231" s="7" t="str">
        <f aca="false">IF(A231="","","EDR,"&amp;B231&amp;","&amp;C231&amp;","&amp;D231&amp;","&amp;TEXT(E231,"yyyy-mm-dd")&amp;","&amp;TEXT(F231,"yyyy-mm-dd")&amp;","&amp;G231&amp;","&amp;TEXT(H231,"0.00")&amp;","&amp;TEXT(N(I231),"0.00")&amp;","&amp;N(J231))</f>
        <v/>
      </c>
      <c r="M231" s="7" t="str">
        <f aca="false">IF(A231="","",IF(LEN(B231)&lt;&gt;14,"Fix: employee ID must be 14 digits",IF(LEN(C231)&lt;&gt;9,"Fix: routing code must be 9 digits",IF(LEN(D231)=0,"Fix: account missing",IF(OR(E231="",F231=""),"Fix: pay dates missing",IF(TEXT(E231,"mmyyyy")&lt;&gt;TEXT(F231,"mmyyyy"),"Fix: start and end must be in the same month",IF(TEXT(E231,"mmyyyy")&lt;&gt;Employer!$B$8,"Fix: different salary month from row 2",IF(OR(H231&lt;0,N(I231)&lt;0),"Fix: negative amount",IF(N(H231)+N(I231)=0,"Fix: zero salary","OK")))))))))</f>
        <v/>
      </c>
    </row>
    <row r="232" customFormat="false" ht="15" hidden="false" customHeight="false" outlineLevel="0" collapsed="false">
      <c r="A232" s="10"/>
      <c r="B232" s="5"/>
      <c r="C232" s="5"/>
      <c r="D232" s="5"/>
      <c r="E232" s="6"/>
      <c r="F232" s="6"/>
      <c r="G232" s="7" t="str">
        <f aca="false">IF(OR(E232="",F232=""),"",F232-E232+1)</f>
        <v/>
      </c>
      <c r="H232" s="11"/>
      <c r="I232" s="11"/>
      <c r="J232" s="10"/>
      <c r="K232" s="7" t="str">
        <f aca="false">IF(A232="","","EDR,"&amp;B232&amp;","&amp;C232&amp;","&amp;D232&amp;","&amp;TEXT(E232,"yyyy-mm-dd")&amp;","&amp;TEXT(F232,"yyyy-mm-dd")&amp;","&amp;G232&amp;","&amp;TEXT(H232,"0.00")&amp;","&amp;TEXT(N(I232),"0.00")&amp;","&amp;N(J232))</f>
        <v/>
      </c>
      <c r="M232" s="7" t="str">
        <f aca="false">IF(A232="","",IF(LEN(B232)&lt;&gt;14,"Fix: employee ID must be 14 digits",IF(LEN(C232)&lt;&gt;9,"Fix: routing code must be 9 digits",IF(LEN(D232)=0,"Fix: account missing",IF(OR(E232="",F232=""),"Fix: pay dates missing",IF(TEXT(E232,"mmyyyy")&lt;&gt;TEXT(F232,"mmyyyy"),"Fix: start and end must be in the same month",IF(TEXT(E232,"mmyyyy")&lt;&gt;Employer!$B$8,"Fix: different salary month from row 2",IF(OR(H232&lt;0,N(I232)&lt;0),"Fix: negative amount",IF(N(H232)+N(I232)=0,"Fix: zero salary","OK")))))))))</f>
        <v/>
      </c>
    </row>
    <row r="233" customFormat="false" ht="15" hidden="false" customHeight="false" outlineLevel="0" collapsed="false">
      <c r="A233" s="10"/>
      <c r="B233" s="5"/>
      <c r="C233" s="5"/>
      <c r="D233" s="5"/>
      <c r="E233" s="6"/>
      <c r="F233" s="6"/>
      <c r="G233" s="7" t="str">
        <f aca="false">IF(OR(E233="",F233=""),"",F233-E233+1)</f>
        <v/>
      </c>
      <c r="H233" s="11"/>
      <c r="I233" s="11"/>
      <c r="J233" s="10"/>
      <c r="K233" s="7" t="str">
        <f aca="false">IF(A233="","","EDR,"&amp;B233&amp;","&amp;C233&amp;","&amp;D233&amp;","&amp;TEXT(E233,"yyyy-mm-dd")&amp;","&amp;TEXT(F233,"yyyy-mm-dd")&amp;","&amp;G233&amp;","&amp;TEXT(H233,"0.00")&amp;","&amp;TEXT(N(I233),"0.00")&amp;","&amp;N(J233))</f>
        <v/>
      </c>
      <c r="M233" s="7" t="str">
        <f aca="false">IF(A233="","",IF(LEN(B233)&lt;&gt;14,"Fix: employee ID must be 14 digits",IF(LEN(C233)&lt;&gt;9,"Fix: routing code must be 9 digits",IF(LEN(D233)=0,"Fix: account missing",IF(OR(E233="",F233=""),"Fix: pay dates missing",IF(TEXT(E233,"mmyyyy")&lt;&gt;TEXT(F233,"mmyyyy"),"Fix: start and end must be in the same month",IF(TEXT(E233,"mmyyyy")&lt;&gt;Employer!$B$8,"Fix: different salary month from row 2",IF(OR(H233&lt;0,N(I233)&lt;0),"Fix: negative amount",IF(N(H233)+N(I233)=0,"Fix: zero salary","OK")))))))))</f>
        <v/>
      </c>
    </row>
    <row r="234" customFormat="false" ht="15" hidden="false" customHeight="false" outlineLevel="0" collapsed="false">
      <c r="A234" s="10"/>
      <c r="B234" s="5"/>
      <c r="C234" s="5"/>
      <c r="D234" s="5"/>
      <c r="E234" s="6"/>
      <c r="F234" s="6"/>
      <c r="G234" s="7" t="str">
        <f aca="false">IF(OR(E234="",F234=""),"",F234-E234+1)</f>
        <v/>
      </c>
      <c r="H234" s="11"/>
      <c r="I234" s="11"/>
      <c r="J234" s="10"/>
      <c r="K234" s="7" t="str">
        <f aca="false">IF(A234="","","EDR,"&amp;B234&amp;","&amp;C234&amp;","&amp;D234&amp;","&amp;TEXT(E234,"yyyy-mm-dd")&amp;","&amp;TEXT(F234,"yyyy-mm-dd")&amp;","&amp;G234&amp;","&amp;TEXT(H234,"0.00")&amp;","&amp;TEXT(N(I234),"0.00")&amp;","&amp;N(J234))</f>
        <v/>
      </c>
      <c r="M234" s="7" t="str">
        <f aca="false">IF(A234="","",IF(LEN(B234)&lt;&gt;14,"Fix: employee ID must be 14 digits",IF(LEN(C234)&lt;&gt;9,"Fix: routing code must be 9 digits",IF(LEN(D234)=0,"Fix: account missing",IF(OR(E234="",F234=""),"Fix: pay dates missing",IF(TEXT(E234,"mmyyyy")&lt;&gt;TEXT(F234,"mmyyyy"),"Fix: start and end must be in the same month",IF(TEXT(E234,"mmyyyy")&lt;&gt;Employer!$B$8,"Fix: different salary month from row 2",IF(OR(H234&lt;0,N(I234)&lt;0),"Fix: negative amount",IF(N(H234)+N(I234)=0,"Fix: zero salary","OK")))))))))</f>
        <v/>
      </c>
    </row>
    <row r="235" customFormat="false" ht="15" hidden="false" customHeight="false" outlineLevel="0" collapsed="false">
      <c r="A235" s="10"/>
      <c r="B235" s="5"/>
      <c r="C235" s="5"/>
      <c r="D235" s="5"/>
      <c r="E235" s="6"/>
      <c r="F235" s="6"/>
      <c r="G235" s="7" t="str">
        <f aca="false">IF(OR(E235="",F235=""),"",F235-E235+1)</f>
        <v/>
      </c>
      <c r="H235" s="11"/>
      <c r="I235" s="11"/>
      <c r="J235" s="10"/>
      <c r="K235" s="7" t="str">
        <f aca="false">IF(A235="","","EDR,"&amp;B235&amp;","&amp;C235&amp;","&amp;D235&amp;","&amp;TEXT(E235,"yyyy-mm-dd")&amp;","&amp;TEXT(F235,"yyyy-mm-dd")&amp;","&amp;G235&amp;","&amp;TEXT(H235,"0.00")&amp;","&amp;TEXT(N(I235),"0.00")&amp;","&amp;N(J235))</f>
        <v/>
      </c>
      <c r="M235" s="7" t="str">
        <f aca="false">IF(A235="","",IF(LEN(B235)&lt;&gt;14,"Fix: employee ID must be 14 digits",IF(LEN(C235)&lt;&gt;9,"Fix: routing code must be 9 digits",IF(LEN(D235)=0,"Fix: account missing",IF(OR(E235="",F235=""),"Fix: pay dates missing",IF(TEXT(E235,"mmyyyy")&lt;&gt;TEXT(F235,"mmyyyy"),"Fix: start and end must be in the same month",IF(TEXT(E235,"mmyyyy")&lt;&gt;Employer!$B$8,"Fix: different salary month from row 2",IF(OR(H235&lt;0,N(I235)&lt;0),"Fix: negative amount",IF(N(H235)+N(I235)=0,"Fix: zero salary","OK")))))))))</f>
        <v/>
      </c>
    </row>
    <row r="236" customFormat="false" ht="15" hidden="false" customHeight="false" outlineLevel="0" collapsed="false">
      <c r="A236" s="10"/>
      <c r="B236" s="5"/>
      <c r="C236" s="5"/>
      <c r="D236" s="5"/>
      <c r="E236" s="6"/>
      <c r="F236" s="6"/>
      <c r="G236" s="7" t="str">
        <f aca="false">IF(OR(E236="",F236=""),"",F236-E236+1)</f>
        <v/>
      </c>
      <c r="H236" s="11"/>
      <c r="I236" s="11"/>
      <c r="J236" s="10"/>
      <c r="K236" s="7" t="str">
        <f aca="false">IF(A236="","","EDR,"&amp;B236&amp;","&amp;C236&amp;","&amp;D236&amp;","&amp;TEXT(E236,"yyyy-mm-dd")&amp;","&amp;TEXT(F236,"yyyy-mm-dd")&amp;","&amp;G236&amp;","&amp;TEXT(H236,"0.00")&amp;","&amp;TEXT(N(I236),"0.00")&amp;","&amp;N(J236))</f>
        <v/>
      </c>
      <c r="M236" s="7" t="str">
        <f aca="false">IF(A236="","",IF(LEN(B236)&lt;&gt;14,"Fix: employee ID must be 14 digits",IF(LEN(C236)&lt;&gt;9,"Fix: routing code must be 9 digits",IF(LEN(D236)=0,"Fix: account missing",IF(OR(E236="",F236=""),"Fix: pay dates missing",IF(TEXT(E236,"mmyyyy")&lt;&gt;TEXT(F236,"mmyyyy"),"Fix: start and end must be in the same month",IF(TEXT(E236,"mmyyyy")&lt;&gt;Employer!$B$8,"Fix: different salary month from row 2",IF(OR(H236&lt;0,N(I236)&lt;0),"Fix: negative amount",IF(N(H236)+N(I236)=0,"Fix: zero salary","OK")))))))))</f>
        <v/>
      </c>
    </row>
    <row r="237" customFormat="false" ht="15" hidden="false" customHeight="false" outlineLevel="0" collapsed="false">
      <c r="A237" s="10"/>
      <c r="B237" s="5"/>
      <c r="C237" s="5"/>
      <c r="D237" s="5"/>
      <c r="E237" s="6"/>
      <c r="F237" s="6"/>
      <c r="G237" s="7" t="str">
        <f aca="false">IF(OR(E237="",F237=""),"",F237-E237+1)</f>
        <v/>
      </c>
      <c r="H237" s="11"/>
      <c r="I237" s="11"/>
      <c r="J237" s="10"/>
      <c r="K237" s="7" t="str">
        <f aca="false">IF(A237="","","EDR,"&amp;B237&amp;","&amp;C237&amp;","&amp;D237&amp;","&amp;TEXT(E237,"yyyy-mm-dd")&amp;","&amp;TEXT(F237,"yyyy-mm-dd")&amp;","&amp;G237&amp;","&amp;TEXT(H237,"0.00")&amp;","&amp;TEXT(N(I237),"0.00")&amp;","&amp;N(J237))</f>
        <v/>
      </c>
      <c r="M237" s="7" t="str">
        <f aca="false">IF(A237="","",IF(LEN(B237)&lt;&gt;14,"Fix: employee ID must be 14 digits",IF(LEN(C237)&lt;&gt;9,"Fix: routing code must be 9 digits",IF(LEN(D237)=0,"Fix: account missing",IF(OR(E237="",F237=""),"Fix: pay dates missing",IF(TEXT(E237,"mmyyyy")&lt;&gt;TEXT(F237,"mmyyyy"),"Fix: start and end must be in the same month",IF(TEXT(E237,"mmyyyy")&lt;&gt;Employer!$B$8,"Fix: different salary month from row 2",IF(OR(H237&lt;0,N(I237)&lt;0),"Fix: negative amount",IF(N(H237)+N(I237)=0,"Fix: zero salary","OK")))))))))</f>
        <v/>
      </c>
    </row>
    <row r="238" customFormat="false" ht="15" hidden="false" customHeight="false" outlineLevel="0" collapsed="false">
      <c r="A238" s="10"/>
      <c r="B238" s="5"/>
      <c r="C238" s="5"/>
      <c r="D238" s="5"/>
      <c r="E238" s="6"/>
      <c r="F238" s="6"/>
      <c r="G238" s="7" t="str">
        <f aca="false">IF(OR(E238="",F238=""),"",F238-E238+1)</f>
        <v/>
      </c>
      <c r="H238" s="11"/>
      <c r="I238" s="11"/>
      <c r="J238" s="10"/>
      <c r="K238" s="7" t="str">
        <f aca="false">IF(A238="","","EDR,"&amp;B238&amp;","&amp;C238&amp;","&amp;D238&amp;","&amp;TEXT(E238,"yyyy-mm-dd")&amp;","&amp;TEXT(F238,"yyyy-mm-dd")&amp;","&amp;G238&amp;","&amp;TEXT(H238,"0.00")&amp;","&amp;TEXT(N(I238),"0.00")&amp;","&amp;N(J238))</f>
        <v/>
      </c>
      <c r="M238" s="7" t="str">
        <f aca="false">IF(A238="","",IF(LEN(B238)&lt;&gt;14,"Fix: employee ID must be 14 digits",IF(LEN(C238)&lt;&gt;9,"Fix: routing code must be 9 digits",IF(LEN(D238)=0,"Fix: account missing",IF(OR(E238="",F238=""),"Fix: pay dates missing",IF(TEXT(E238,"mmyyyy")&lt;&gt;TEXT(F238,"mmyyyy"),"Fix: start and end must be in the same month",IF(TEXT(E238,"mmyyyy")&lt;&gt;Employer!$B$8,"Fix: different salary month from row 2",IF(OR(H238&lt;0,N(I238)&lt;0),"Fix: negative amount",IF(N(H238)+N(I238)=0,"Fix: zero salary","OK")))))))))</f>
        <v/>
      </c>
    </row>
    <row r="239" customFormat="false" ht="15" hidden="false" customHeight="false" outlineLevel="0" collapsed="false">
      <c r="A239" s="10"/>
      <c r="B239" s="5"/>
      <c r="C239" s="5"/>
      <c r="D239" s="5"/>
      <c r="E239" s="6"/>
      <c r="F239" s="6"/>
      <c r="G239" s="7" t="str">
        <f aca="false">IF(OR(E239="",F239=""),"",F239-E239+1)</f>
        <v/>
      </c>
      <c r="H239" s="11"/>
      <c r="I239" s="11"/>
      <c r="J239" s="10"/>
      <c r="K239" s="7" t="str">
        <f aca="false">IF(A239="","","EDR,"&amp;B239&amp;","&amp;C239&amp;","&amp;D239&amp;","&amp;TEXT(E239,"yyyy-mm-dd")&amp;","&amp;TEXT(F239,"yyyy-mm-dd")&amp;","&amp;G239&amp;","&amp;TEXT(H239,"0.00")&amp;","&amp;TEXT(N(I239),"0.00")&amp;","&amp;N(J239))</f>
        <v/>
      </c>
      <c r="M239" s="7" t="str">
        <f aca="false">IF(A239="","",IF(LEN(B239)&lt;&gt;14,"Fix: employee ID must be 14 digits",IF(LEN(C239)&lt;&gt;9,"Fix: routing code must be 9 digits",IF(LEN(D239)=0,"Fix: account missing",IF(OR(E239="",F239=""),"Fix: pay dates missing",IF(TEXT(E239,"mmyyyy")&lt;&gt;TEXT(F239,"mmyyyy"),"Fix: start and end must be in the same month",IF(TEXT(E239,"mmyyyy")&lt;&gt;Employer!$B$8,"Fix: different salary month from row 2",IF(OR(H239&lt;0,N(I239)&lt;0),"Fix: negative amount",IF(N(H239)+N(I239)=0,"Fix: zero salary","OK")))))))))</f>
        <v/>
      </c>
    </row>
    <row r="240" customFormat="false" ht="15" hidden="false" customHeight="false" outlineLevel="0" collapsed="false">
      <c r="A240" s="10"/>
      <c r="B240" s="5"/>
      <c r="C240" s="5"/>
      <c r="D240" s="5"/>
      <c r="E240" s="6"/>
      <c r="F240" s="6"/>
      <c r="G240" s="7" t="str">
        <f aca="false">IF(OR(E240="",F240=""),"",F240-E240+1)</f>
        <v/>
      </c>
      <c r="H240" s="11"/>
      <c r="I240" s="11"/>
      <c r="J240" s="10"/>
      <c r="K240" s="7" t="str">
        <f aca="false">IF(A240="","","EDR,"&amp;B240&amp;","&amp;C240&amp;","&amp;D240&amp;","&amp;TEXT(E240,"yyyy-mm-dd")&amp;","&amp;TEXT(F240,"yyyy-mm-dd")&amp;","&amp;G240&amp;","&amp;TEXT(H240,"0.00")&amp;","&amp;TEXT(N(I240),"0.00")&amp;","&amp;N(J240))</f>
        <v/>
      </c>
      <c r="M240" s="7" t="str">
        <f aca="false">IF(A240="","",IF(LEN(B240)&lt;&gt;14,"Fix: employee ID must be 14 digits",IF(LEN(C240)&lt;&gt;9,"Fix: routing code must be 9 digits",IF(LEN(D240)=0,"Fix: account missing",IF(OR(E240="",F240=""),"Fix: pay dates missing",IF(TEXT(E240,"mmyyyy")&lt;&gt;TEXT(F240,"mmyyyy"),"Fix: start and end must be in the same month",IF(TEXT(E240,"mmyyyy")&lt;&gt;Employer!$B$8,"Fix: different salary month from row 2",IF(OR(H240&lt;0,N(I240)&lt;0),"Fix: negative amount",IF(N(H240)+N(I240)=0,"Fix: zero salary","OK")))))))))</f>
        <v/>
      </c>
    </row>
    <row r="241" customFormat="false" ht="15" hidden="false" customHeight="false" outlineLevel="0" collapsed="false">
      <c r="A241" s="10"/>
      <c r="B241" s="5"/>
      <c r="C241" s="5"/>
      <c r="D241" s="5"/>
      <c r="E241" s="6"/>
      <c r="F241" s="6"/>
      <c r="G241" s="7" t="str">
        <f aca="false">IF(OR(E241="",F241=""),"",F241-E241+1)</f>
        <v/>
      </c>
      <c r="H241" s="11"/>
      <c r="I241" s="11"/>
      <c r="J241" s="10"/>
      <c r="K241" s="7" t="str">
        <f aca="false">IF(A241="","","EDR,"&amp;B241&amp;","&amp;C241&amp;","&amp;D241&amp;","&amp;TEXT(E241,"yyyy-mm-dd")&amp;","&amp;TEXT(F241,"yyyy-mm-dd")&amp;","&amp;G241&amp;","&amp;TEXT(H241,"0.00")&amp;","&amp;TEXT(N(I241),"0.00")&amp;","&amp;N(J241))</f>
        <v/>
      </c>
      <c r="M241" s="7" t="str">
        <f aca="false">IF(A241="","",IF(LEN(B241)&lt;&gt;14,"Fix: employee ID must be 14 digits",IF(LEN(C241)&lt;&gt;9,"Fix: routing code must be 9 digits",IF(LEN(D241)=0,"Fix: account missing",IF(OR(E241="",F241=""),"Fix: pay dates missing",IF(TEXT(E241,"mmyyyy")&lt;&gt;TEXT(F241,"mmyyyy"),"Fix: start and end must be in the same month",IF(TEXT(E241,"mmyyyy")&lt;&gt;Employer!$B$8,"Fix: different salary month from row 2",IF(OR(H241&lt;0,N(I241)&lt;0),"Fix: negative amount",IF(N(H241)+N(I241)=0,"Fix: zero salary","OK")))))))))</f>
        <v/>
      </c>
    </row>
    <row r="242" customFormat="false" ht="15" hidden="false" customHeight="false" outlineLevel="0" collapsed="false">
      <c r="A242" s="10"/>
      <c r="B242" s="5"/>
      <c r="C242" s="5"/>
      <c r="D242" s="5"/>
      <c r="E242" s="6"/>
      <c r="F242" s="6"/>
      <c r="G242" s="7" t="str">
        <f aca="false">IF(OR(E242="",F242=""),"",F242-E242+1)</f>
        <v/>
      </c>
      <c r="H242" s="11"/>
      <c r="I242" s="11"/>
      <c r="J242" s="10"/>
      <c r="K242" s="7" t="str">
        <f aca="false">IF(A242="","","EDR,"&amp;B242&amp;","&amp;C242&amp;","&amp;D242&amp;","&amp;TEXT(E242,"yyyy-mm-dd")&amp;","&amp;TEXT(F242,"yyyy-mm-dd")&amp;","&amp;G242&amp;","&amp;TEXT(H242,"0.00")&amp;","&amp;TEXT(N(I242),"0.00")&amp;","&amp;N(J242))</f>
        <v/>
      </c>
      <c r="M242" s="7" t="str">
        <f aca="false">IF(A242="","",IF(LEN(B242)&lt;&gt;14,"Fix: employee ID must be 14 digits",IF(LEN(C242)&lt;&gt;9,"Fix: routing code must be 9 digits",IF(LEN(D242)=0,"Fix: account missing",IF(OR(E242="",F242=""),"Fix: pay dates missing",IF(TEXT(E242,"mmyyyy")&lt;&gt;TEXT(F242,"mmyyyy"),"Fix: start and end must be in the same month",IF(TEXT(E242,"mmyyyy")&lt;&gt;Employer!$B$8,"Fix: different salary month from row 2",IF(OR(H242&lt;0,N(I242)&lt;0),"Fix: negative amount",IF(N(H242)+N(I242)=0,"Fix: zero salary","OK")))))))))</f>
        <v/>
      </c>
    </row>
    <row r="243" customFormat="false" ht="15" hidden="false" customHeight="false" outlineLevel="0" collapsed="false">
      <c r="A243" s="10"/>
      <c r="B243" s="5"/>
      <c r="C243" s="5"/>
      <c r="D243" s="5"/>
      <c r="E243" s="6"/>
      <c r="F243" s="6"/>
      <c r="G243" s="7" t="str">
        <f aca="false">IF(OR(E243="",F243=""),"",F243-E243+1)</f>
        <v/>
      </c>
      <c r="H243" s="11"/>
      <c r="I243" s="11"/>
      <c r="J243" s="10"/>
      <c r="K243" s="7" t="str">
        <f aca="false">IF(A243="","","EDR,"&amp;B243&amp;","&amp;C243&amp;","&amp;D243&amp;","&amp;TEXT(E243,"yyyy-mm-dd")&amp;","&amp;TEXT(F243,"yyyy-mm-dd")&amp;","&amp;G243&amp;","&amp;TEXT(H243,"0.00")&amp;","&amp;TEXT(N(I243),"0.00")&amp;","&amp;N(J243))</f>
        <v/>
      </c>
      <c r="M243" s="7" t="str">
        <f aca="false">IF(A243="","",IF(LEN(B243)&lt;&gt;14,"Fix: employee ID must be 14 digits",IF(LEN(C243)&lt;&gt;9,"Fix: routing code must be 9 digits",IF(LEN(D243)=0,"Fix: account missing",IF(OR(E243="",F243=""),"Fix: pay dates missing",IF(TEXT(E243,"mmyyyy")&lt;&gt;TEXT(F243,"mmyyyy"),"Fix: start and end must be in the same month",IF(TEXT(E243,"mmyyyy")&lt;&gt;Employer!$B$8,"Fix: different salary month from row 2",IF(OR(H243&lt;0,N(I243)&lt;0),"Fix: negative amount",IF(N(H243)+N(I243)=0,"Fix: zero salary","OK")))))))))</f>
        <v/>
      </c>
    </row>
    <row r="244" customFormat="false" ht="15" hidden="false" customHeight="false" outlineLevel="0" collapsed="false">
      <c r="A244" s="10"/>
      <c r="B244" s="5"/>
      <c r="C244" s="5"/>
      <c r="D244" s="5"/>
      <c r="E244" s="6"/>
      <c r="F244" s="6"/>
      <c r="G244" s="7" t="str">
        <f aca="false">IF(OR(E244="",F244=""),"",F244-E244+1)</f>
        <v/>
      </c>
      <c r="H244" s="11"/>
      <c r="I244" s="11"/>
      <c r="J244" s="10"/>
      <c r="K244" s="7" t="str">
        <f aca="false">IF(A244="","","EDR,"&amp;B244&amp;","&amp;C244&amp;","&amp;D244&amp;","&amp;TEXT(E244,"yyyy-mm-dd")&amp;","&amp;TEXT(F244,"yyyy-mm-dd")&amp;","&amp;G244&amp;","&amp;TEXT(H244,"0.00")&amp;","&amp;TEXT(N(I244),"0.00")&amp;","&amp;N(J244))</f>
        <v/>
      </c>
      <c r="M244" s="7" t="str">
        <f aca="false">IF(A244="","",IF(LEN(B244)&lt;&gt;14,"Fix: employee ID must be 14 digits",IF(LEN(C244)&lt;&gt;9,"Fix: routing code must be 9 digits",IF(LEN(D244)=0,"Fix: account missing",IF(OR(E244="",F244=""),"Fix: pay dates missing",IF(TEXT(E244,"mmyyyy")&lt;&gt;TEXT(F244,"mmyyyy"),"Fix: start and end must be in the same month",IF(TEXT(E244,"mmyyyy")&lt;&gt;Employer!$B$8,"Fix: different salary month from row 2",IF(OR(H244&lt;0,N(I244)&lt;0),"Fix: negative amount",IF(N(H244)+N(I244)=0,"Fix: zero salary","OK")))))))))</f>
        <v/>
      </c>
    </row>
    <row r="245" customFormat="false" ht="15" hidden="false" customHeight="false" outlineLevel="0" collapsed="false">
      <c r="A245" s="10"/>
      <c r="B245" s="5"/>
      <c r="C245" s="5"/>
      <c r="D245" s="5"/>
      <c r="E245" s="6"/>
      <c r="F245" s="6"/>
      <c r="G245" s="7" t="str">
        <f aca="false">IF(OR(E245="",F245=""),"",F245-E245+1)</f>
        <v/>
      </c>
      <c r="H245" s="11"/>
      <c r="I245" s="11"/>
      <c r="J245" s="10"/>
      <c r="K245" s="7" t="str">
        <f aca="false">IF(A245="","","EDR,"&amp;B245&amp;","&amp;C245&amp;","&amp;D245&amp;","&amp;TEXT(E245,"yyyy-mm-dd")&amp;","&amp;TEXT(F245,"yyyy-mm-dd")&amp;","&amp;G245&amp;","&amp;TEXT(H245,"0.00")&amp;","&amp;TEXT(N(I245),"0.00")&amp;","&amp;N(J245))</f>
        <v/>
      </c>
      <c r="M245" s="7" t="str">
        <f aca="false">IF(A245="","",IF(LEN(B245)&lt;&gt;14,"Fix: employee ID must be 14 digits",IF(LEN(C245)&lt;&gt;9,"Fix: routing code must be 9 digits",IF(LEN(D245)=0,"Fix: account missing",IF(OR(E245="",F245=""),"Fix: pay dates missing",IF(TEXT(E245,"mmyyyy")&lt;&gt;TEXT(F245,"mmyyyy"),"Fix: start and end must be in the same month",IF(TEXT(E245,"mmyyyy")&lt;&gt;Employer!$B$8,"Fix: different salary month from row 2",IF(OR(H245&lt;0,N(I245)&lt;0),"Fix: negative amount",IF(N(H245)+N(I245)=0,"Fix: zero salary","OK")))))))))</f>
        <v/>
      </c>
    </row>
    <row r="246" customFormat="false" ht="15" hidden="false" customHeight="false" outlineLevel="0" collapsed="false">
      <c r="A246" s="10"/>
      <c r="B246" s="5"/>
      <c r="C246" s="5"/>
      <c r="D246" s="5"/>
      <c r="E246" s="6"/>
      <c r="F246" s="6"/>
      <c r="G246" s="7" t="str">
        <f aca="false">IF(OR(E246="",F246=""),"",F246-E246+1)</f>
        <v/>
      </c>
      <c r="H246" s="11"/>
      <c r="I246" s="11"/>
      <c r="J246" s="10"/>
      <c r="K246" s="7" t="str">
        <f aca="false">IF(A246="","","EDR,"&amp;B246&amp;","&amp;C246&amp;","&amp;D246&amp;","&amp;TEXT(E246,"yyyy-mm-dd")&amp;","&amp;TEXT(F246,"yyyy-mm-dd")&amp;","&amp;G246&amp;","&amp;TEXT(H246,"0.00")&amp;","&amp;TEXT(N(I246),"0.00")&amp;","&amp;N(J246))</f>
        <v/>
      </c>
      <c r="M246" s="7" t="str">
        <f aca="false">IF(A246="","",IF(LEN(B246)&lt;&gt;14,"Fix: employee ID must be 14 digits",IF(LEN(C246)&lt;&gt;9,"Fix: routing code must be 9 digits",IF(LEN(D246)=0,"Fix: account missing",IF(OR(E246="",F246=""),"Fix: pay dates missing",IF(TEXT(E246,"mmyyyy")&lt;&gt;TEXT(F246,"mmyyyy"),"Fix: start and end must be in the same month",IF(TEXT(E246,"mmyyyy")&lt;&gt;Employer!$B$8,"Fix: different salary month from row 2",IF(OR(H246&lt;0,N(I246)&lt;0),"Fix: negative amount",IF(N(H246)+N(I246)=0,"Fix: zero salary","OK")))))))))</f>
        <v/>
      </c>
    </row>
    <row r="247" customFormat="false" ht="15" hidden="false" customHeight="false" outlineLevel="0" collapsed="false">
      <c r="A247" s="10"/>
      <c r="B247" s="5"/>
      <c r="C247" s="5"/>
      <c r="D247" s="5"/>
      <c r="E247" s="6"/>
      <c r="F247" s="6"/>
      <c r="G247" s="7" t="str">
        <f aca="false">IF(OR(E247="",F247=""),"",F247-E247+1)</f>
        <v/>
      </c>
      <c r="H247" s="11"/>
      <c r="I247" s="11"/>
      <c r="J247" s="10"/>
      <c r="K247" s="7" t="str">
        <f aca="false">IF(A247="","","EDR,"&amp;B247&amp;","&amp;C247&amp;","&amp;D247&amp;","&amp;TEXT(E247,"yyyy-mm-dd")&amp;","&amp;TEXT(F247,"yyyy-mm-dd")&amp;","&amp;G247&amp;","&amp;TEXT(H247,"0.00")&amp;","&amp;TEXT(N(I247),"0.00")&amp;","&amp;N(J247))</f>
        <v/>
      </c>
      <c r="M247" s="7" t="str">
        <f aca="false">IF(A247="","",IF(LEN(B247)&lt;&gt;14,"Fix: employee ID must be 14 digits",IF(LEN(C247)&lt;&gt;9,"Fix: routing code must be 9 digits",IF(LEN(D247)=0,"Fix: account missing",IF(OR(E247="",F247=""),"Fix: pay dates missing",IF(TEXT(E247,"mmyyyy")&lt;&gt;TEXT(F247,"mmyyyy"),"Fix: start and end must be in the same month",IF(TEXT(E247,"mmyyyy")&lt;&gt;Employer!$B$8,"Fix: different salary month from row 2",IF(OR(H247&lt;0,N(I247)&lt;0),"Fix: negative amount",IF(N(H247)+N(I247)=0,"Fix: zero salary","OK")))))))))</f>
        <v/>
      </c>
    </row>
    <row r="248" customFormat="false" ht="15" hidden="false" customHeight="false" outlineLevel="0" collapsed="false">
      <c r="A248" s="10"/>
      <c r="B248" s="5"/>
      <c r="C248" s="5"/>
      <c r="D248" s="5"/>
      <c r="E248" s="6"/>
      <c r="F248" s="6"/>
      <c r="G248" s="7" t="str">
        <f aca="false">IF(OR(E248="",F248=""),"",F248-E248+1)</f>
        <v/>
      </c>
      <c r="H248" s="11"/>
      <c r="I248" s="11"/>
      <c r="J248" s="10"/>
      <c r="K248" s="7" t="str">
        <f aca="false">IF(A248="","","EDR,"&amp;B248&amp;","&amp;C248&amp;","&amp;D248&amp;","&amp;TEXT(E248,"yyyy-mm-dd")&amp;","&amp;TEXT(F248,"yyyy-mm-dd")&amp;","&amp;G248&amp;","&amp;TEXT(H248,"0.00")&amp;","&amp;TEXT(N(I248),"0.00")&amp;","&amp;N(J248))</f>
        <v/>
      </c>
      <c r="M248" s="7" t="str">
        <f aca="false">IF(A248="","",IF(LEN(B248)&lt;&gt;14,"Fix: employee ID must be 14 digits",IF(LEN(C248)&lt;&gt;9,"Fix: routing code must be 9 digits",IF(LEN(D248)=0,"Fix: account missing",IF(OR(E248="",F248=""),"Fix: pay dates missing",IF(TEXT(E248,"mmyyyy")&lt;&gt;TEXT(F248,"mmyyyy"),"Fix: start and end must be in the same month",IF(TEXT(E248,"mmyyyy")&lt;&gt;Employer!$B$8,"Fix: different salary month from row 2",IF(OR(H248&lt;0,N(I248)&lt;0),"Fix: negative amount",IF(N(H248)+N(I248)=0,"Fix: zero salary","OK")))))))))</f>
        <v/>
      </c>
    </row>
    <row r="249" customFormat="false" ht="15" hidden="false" customHeight="false" outlineLevel="0" collapsed="false">
      <c r="A249" s="10"/>
      <c r="B249" s="5"/>
      <c r="C249" s="5"/>
      <c r="D249" s="5"/>
      <c r="E249" s="6"/>
      <c r="F249" s="6"/>
      <c r="G249" s="7" t="str">
        <f aca="false">IF(OR(E249="",F249=""),"",F249-E249+1)</f>
        <v/>
      </c>
      <c r="H249" s="11"/>
      <c r="I249" s="11"/>
      <c r="J249" s="10"/>
      <c r="K249" s="7" t="str">
        <f aca="false">IF(A249="","","EDR,"&amp;B249&amp;","&amp;C249&amp;","&amp;D249&amp;","&amp;TEXT(E249,"yyyy-mm-dd")&amp;","&amp;TEXT(F249,"yyyy-mm-dd")&amp;","&amp;G249&amp;","&amp;TEXT(H249,"0.00")&amp;","&amp;TEXT(N(I249),"0.00")&amp;","&amp;N(J249))</f>
        <v/>
      </c>
      <c r="M249" s="7" t="str">
        <f aca="false">IF(A249="","",IF(LEN(B249)&lt;&gt;14,"Fix: employee ID must be 14 digits",IF(LEN(C249)&lt;&gt;9,"Fix: routing code must be 9 digits",IF(LEN(D249)=0,"Fix: account missing",IF(OR(E249="",F249=""),"Fix: pay dates missing",IF(TEXT(E249,"mmyyyy")&lt;&gt;TEXT(F249,"mmyyyy"),"Fix: start and end must be in the same month",IF(TEXT(E249,"mmyyyy")&lt;&gt;Employer!$B$8,"Fix: different salary month from row 2",IF(OR(H249&lt;0,N(I249)&lt;0),"Fix: negative amount",IF(N(H249)+N(I249)=0,"Fix: zero salary","OK")))))))))</f>
        <v/>
      </c>
    </row>
    <row r="250" customFormat="false" ht="15" hidden="false" customHeight="false" outlineLevel="0" collapsed="false">
      <c r="A250" s="10"/>
      <c r="B250" s="5"/>
      <c r="C250" s="5"/>
      <c r="D250" s="5"/>
      <c r="E250" s="6"/>
      <c r="F250" s="6"/>
      <c r="G250" s="7" t="str">
        <f aca="false">IF(OR(E250="",F250=""),"",F250-E250+1)</f>
        <v/>
      </c>
      <c r="H250" s="11"/>
      <c r="I250" s="11"/>
      <c r="J250" s="10"/>
      <c r="K250" s="7" t="str">
        <f aca="false">IF(A250="","","EDR,"&amp;B250&amp;","&amp;C250&amp;","&amp;D250&amp;","&amp;TEXT(E250,"yyyy-mm-dd")&amp;","&amp;TEXT(F250,"yyyy-mm-dd")&amp;","&amp;G250&amp;","&amp;TEXT(H250,"0.00")&amp;","&amp;TEXT(N(I250),"0.00")&amp;","&amp;N(J250))</f>
        <v/>
      </c>
      <c r="M250" s="7" t="str">
        <f aca="false">IF(A250="","",IF(LEN(B250)&lt;&gt;14,"Fix: employee ID must be 14 digits",IF(LEN(C250)&lt;&gt;9,"Fix: routing code must be 9 digits",IF(LEN(D250)=0,"Fix: account missing",IF(OR(E250="",F250=""),"Fix: pay dates missing",IF(TEXT(E250,"mmyyyy")&lt;&gt;TEXT(F250,"mmyyyy"),"Fix: start and end must be in the same month",IF(TEXT(E250,"mmyyyy")&lt;&gt;Employer!$B$8,"Fix: different salary month from row 2",IF(OR(H250&lt;0,N(I250)&lt;0),"Fix: negative amount",IF(N(H250)+N(I250)=0,"Fix: zero salary","OK")))))))))</f>
        <v/>
      </c>
    </row>
    <row r="251" customFormat="false" ht="15" hidden="false" customHeight="false" outlineLevel="0" collapsed="false">
      <c r="A251" s="10"/>
      <c r="B251" s="5"/>
      <c r="C251" s="5"/>
      <c r="D251" s="5"/>
      <c r="E251" s="6"/>
      <c r="F251" s="6"/>
      <c r="G251" s="7" t="str">
        <f aca="false">IF(OR(E251="",F251=""),"",F251-E251+1)</f>
        <v/>
      </c>
      <c r="H251" s="11"/>
      <c r="I251" s="11"/>
      <c r="J251" s="10"/>
      <c r="K251" s="7" t="str">
        <f aca="false">IF(A251="","","EDR,"&amp;B251&amp;","&amp;C251&amp;","&amp;D251&amp;","&amp;TEXT(E251,"yyyy-mm-dd")&amp;","&amp;TEXT(F251,"yyyy-mm-dd")&amp;","&amp;G251&amp;","&amp;TEXT(H251,"0.00")&amp;","&amp;TEXT(N(I251),"0.00")&amp;","&amp;N(J251))</f>
        <v/>
      </c>
      <c r="M251" s="7" t="str">
        <f aca="false">IF(A251="","",IF(LEN(B251)&lt;&gt;14,"Fix: employee ID must be 14 digits",IF(LEN(C251)&lt;&gt;9,"Fix: routing code must be 9 digits",IF(LEN(D251)=0,"Fix: account missing",IF(OR(E251="",F251=""),"Fix: pay dates missing",IF(TEXT(E251,"mmyyyy")&lt;&gt;TEXT(F251,"mmyyyy"),"Fix: start and end must be in the same month",IF(TEXT(E251,"mmyyyy")&lt;&gt;Employer!$B$8,"Fix: different salary month from row 2",IF(OR(H251&lt;0,N(I251)&lt;0),"Fix: negative amount",IF(N(H251)+N(I251)=0,"Fix: zero salary","OK")))))))))</f>
        <v/>
      </c>
    </row>
    <row r="252" customFormat="false" ht="15" hidden="false" customHeight="false" outlineLevel="0" collapsed="false">
      <c r="A252" s="10"/>
      <c r="B252" s="5"/>
      <c r="C252" s="5"/>
      <c r="D252" s="5"/>
      <c r="E252" s="6"/>
      <c r="F252" s="6"/>
      <c r="G252" s="7" t="str">
        <f aca="false">IF(OR(E252="",F252=""),"",F252-E252+1)</f>
        <v/>
      </c>
      <c r="H252" s="11"/>
      <c r="I252" s="11"/>
      <c r="J252" s="10"/>
      <c r="K252" s="7" t="str">
        <f aca="false">IF(A252="","","EDR,"&amp;B252&amp;","&amp;C252&amp;","&amp;D252&amp;","&amp;TEXT(E252,"yyyy-mm-dd")&amp;","&amp;TEXT(F252,"yyyy-mm-dd")&amp;","&amp;G252&amp;","&amp;TEXT(H252,"0.00")&amp;","&amp;TEXT(N(I252),"0.00")&amp;","&amp;N(J252))</f>
        <v/>
      </c>
      <c r="M252" s="7" t="str">
        <f aca="false">IF(A252="","",IF(LEN(B252)&lt;&gt;14,"Fix: employee ID must be 14 digits",IF(LEN(C252)&lt;&gt;9,"Fix: routing code must be 9 digits",IF(LEN(D252)=0,"Fix: account missing",IF(OR(E252="",F252=""),"Fix: pay dates missing",IF(TEXT(E252,"mmyyyy")&lt;&gt;TEXT(F252,"mmyyyy"),"Fix: start and end must be in the same month",IF(TEXT(E252,"mmyyyy")&lt;&gt;Employer!$B$8,"Fix: different salary month from row 2",IF(OR(H252&lt;0,N(I252)&lt;0),"Fix: negative amount",IF(N(H252)+N(I252)=0,"Fix: zero salary","OK")))))))))</f>
        <v/>
      </c>
    </row>
    <row r="253" customFormat="false" ht="15" hidden="false" customHeight="false" outlineLevel="0" collapsed="false">
      <c r="A253" s="10"/>
      <c r="B253" s="5"/>
      <c r="C253" s="5"/>
      <c r="D253" s="5"/>
      <c r="E253" s="6"/>
      <c r="F253" s="6"/>
      <c r="G253" s="7" t="str">
        <f aca="false">IF(OR(E253="",F253=""),"",F253-E253+1)</f>
        <v/>
      </c>
      <c r="H253" s="11"/>
      <c r="I253" s="11"/>
      <c r="J253" s="10"/>
      <c r="K253" s="7" t="str">
        <f aca="false">IF(A253="","","EDR,"&amp;B253&amp;","&amp;C253&amp;","&amp;D253&amp;","&amp;TEXT(E253,"yyyy-mm-dd")&amp;","&amp;TEXT(F253,"yyyy-mm-dd")&amp;","&amp;G253&amp;","&amp;TEXT(H253,"0.00")&amp;","&amp;TEXT(N(I253),"0.00")&amp;","&amp;N(J253))</f>
        <v/>
      </c>
      <c r="M253" s="7" t="str">
        <f aca="false">IF(A253="","",IF(LEN(B253)&lt;&gt;14,"Fix: employee ID must be 14 digits",IF(LEN(C253)&lt;&gt;9,"Fix: routing code must be 9 digits",IF(LEN(D253)=0,"Fix: account missing",IF(OR(E253="",F253=""),"Fix: pay dates missing",IF(TEXT(E253,"mmyyyy")&lt;&gt;TEXT(F253,"mmyyyy"),"Fix: start and end must be in the same month",IF(TEXT(E253,"mmyyyy")&lt;&gt;Employer!$B$8,"Fix: different salary month from row 2",IF(OR(H253&lt;0,N(I253)&lt;0),"Fix: negative amount",IF(N(H253)+N(I253)=0,"Fix: zero salary","OK")))))))))</f>
        <v/>
      </c>
    </row>
    <row r="254" customFormat="false" ht="15" hidden="false" customHeight="false" outlineLevel="0" collapsed="false">
      <c r="A254" s="10"/>
      <c r="B254" s="5"/>
      <c r="C254" s="5"/>
      <c r="D254" s="5"/>
      <c r="E254" s="6"/>
      <c r="F254" s="6"/>
      <c r="G254" s="7" t="str">
        <f aca="false">IF(OR(E254="",F254=""),"",F254-E254+1)</f>
        <v/>
      </c>
      <c r="H254" s="11"/>
      <c r="I254" s="11"/>
      <c r="J254" s="10"/>
      <c r="K254" s="7" t="str">
        <f aca="false">IF(A254="","","EDR,"&amp;B254&amp;","&amp;C254&amp;","&amp;D254&amp;","&amp;TEXT(E254,"yyyy-mm-dd")&amp;","&amp;TEXT(F254,"yyyy-mm-dd")&amp;","&amp;G254&amp;","&amp;TEXT(H254,"0.00")&amp;","&amp;TEXT(N(I254),"0.00")&amp;","&amp;N(J254))</f>
        <v/>
      </c>
      <c r="M254" s="7" t="str">
        <f aca="false">IF(A254="","",IF(LEN(B254)&lt;&gt;14,"Fix: employee ID must be 14 digits",IF(LEN(C254)&lt;&gt;9,"Fix: routing code must be 9 digits",IF(LEN(D254)=0,"Fix: account missing",IF(OR(E254="",F254=""),"Fix: pay dates missing",IF(TEXT(E254,"mmyyyy")&lt;&gt;TEXT(F254,"mmyyyy"),"Fix: start and end must be in the same month",IF(TEXT(E254,"mmyyyy")&lt;&gt;Employer!$B$8,"Fix: different salary month from row 2",IF(OR(H254&lt;0,N(I254)&lt;0),"Fix: negative amount",IF(N(H254)+N(I254)=0,"Fix: zero salary","OK")))))))))</f>
        <v/>
      </c>
    </row>
    <row r="255" customFormat="false" ht="15" hidden="false" customHeight="false" outlineLevel="0" collapsed="false">
      <c r="A255" s="10"/>
      <c r="B255" s="5"/>
      <c r="C255" s="5"/>
      <c r="D255" s="5"/>
      <c r="E255" s="6"/>
      <c r="F255" s="6"/>
      <c r="G255" s="7" t="str">
        <f aca="false">IF(OR(E255="",F255=""),"",F255-E255+1)</f>
        <v/>
      </c>
      <c r="H255" s="11"/>
      <c r="I255" s="11"/>
      <c r="J255" s="10"/>
      <c r="K255" s="7" t="str">
        <f aca="false">IF(A255="","","EDR,"&amp;B255&amp;","&amp;C255&amp;","&amp;D255&amp;","&amp;TEXT(E255,"yyyy-mm-dd")&amp;","&amp;TEXT(F255,"yyyy-mm-dd")&amp;","&amp;G255&amp;","&amp;TEXT(H255,"0.00")&amp;","&amp;TEXT(N(I255),"0.00")&amp;","&amp;N(J255))</f>
        <v/>
      </c>
      <c r="M255" s="7" t="str">
        <f aca="false">IF(A255="","",IF(LEN(B255)&lt;&gt;14,"Fix: employee ID must be 14 digits",IF(LEN(C255)&lt;&gt;9,"Fix: routing code must be 9 digits",IF(LEN(D255)=0,"Fix: account missing",IF(OR(E255="",F255=""),"Fix: pay dates missing",IF(TEXT(E255,"mmyyyy")&lt;&gt;TEXT(F255,"mmyyyy"),"Fix: start and end must be in the same month",IF(TEXT(E255,"mmyyyy")&lt;&gt;Employer!$B$8,"Fix: different salary month from row 2",IF(OR(H255&lt;0,N(I255)&lt;0),"Fix: negative amount",IF(N(H255)+N(I255)=0,"Fix: zero salary","OK")))))))))</f>
        <v/>
      </c>
    </row>
    <row r="256" customFormat="false" ht="15" hidden="false" customHeight="false" outlineLevel="0" collapsed="false">
      <c r="A256" s="10"/>
      <c r="B256" s="5"/>
      <c r="C256" s="5"/>
      <c r="D256" s="5"/>
      <c r="E256" s="6"/>
      <c r="F256" s="6"/>
      <c r="G256" s="7" t="str">
        <f aca="false">IF(OR(E256="",F256=""),"",F256-E256+1)</f>
        <v/>
      </c>
      <c r="H256" s="11"/>
      <c r="I256" s="11"/>
      <c r="J256" s="10"/>
      <c r="K256" s="7" t="str">
        <f aca="false">IF(A256="","","EDR,"&amp;B256&amp;","&amp;C256&amp;","&amp;D256&amp;","&amp;TEXT(E256,"yyyy-mm-dd")&amp;","&amp;TEXT(F256,"yyyy-mm-dd")&amp;","&amp;G256&amp;","&amp;TEXT(H256,"0.00")&amp;","&amp;TEXT(N(I256),"0.00")&amp;","&amp;N(J256))</f>
        <v/>
      </c>
      <c r="M256" s="7" t="str">
        <f aca="false">IF(A256="","",IF(LEN(B256)&lt;&gt;14,"Fix: employee ID must be 14 digits",IF(LEN(C256)&lt;&gt;9,"Fix: routing code must be 9 digits",IF(LEN(D256)=0,"Fix: account missing",IF(OR(E256="",F256=""),"Fix: pay dates missing",IF(TEXT(E256,"mmyyyy")&lt;&gt;TEXT(F256,"mmyyyy"),"Fix: start and end must be in the same month",IF(TEXT(E256,"mmyyyy")&lt;&gt;Employer!$B$8,"Fix: different salary month from row 2",IF(OR(H256&lt;0,N(I256)&lt;0),"Fix: negative amount",IF(N(H256)+N(I256)=0,"Fix: zero salary","OK")))))))))</f>
        <v/>
      </c>
    </row>
    <row r="257" customFormat="false" ht="15" hidden="false" customHeight="false" outlineLevel="0" collapsed="false">
      <c r="A257" s="10"/>
      <c r="B257" s="5"/>
      <c r="C257" s="5"/>
      <c r="D257" s="5"/>
      <c r="E257" s="6"/>
      <c r="F257" s="6"/>
      <c r="G257" s="7" t="str">
        <f aca="false">IF(OR(E257="",F257=""),"",F257-E257+1)</f>
        <v/>
      </c>
      <c r="H257" s="11"/>
      <c r="I257" s="11"/>
      <c r="J257" s="10"/>
      <c r="K257" s="7" t="str">
        <f aca="false">IF(A257="","","EDR,"&amp;B257&amp;","&amp;C257&amp;","&amp;D257&amp;","&amp;TEXT(E257,"yyyy-mm-dd")&amp;","&amp;TEXT(F257,"yyyy-mm-dd")&amp;","&amp;G257&amp;","&amp;TEXT(H257,"0.00")&amp;","&amp;TEXT(N(I257),"0.00")&amp;","&amp;N(J257))</f>
        <v/>
      </c>
      <c r="M257" s="7" t="str">
        <f aca="false">IF(A257="","",IF(LEN(B257)&lt;&gt;14,"Fix: employee ID must be 14 digits",IF(LEN(C257)&lt;&gt;9,"Fix: routing code must be 9 digits",IF(LEN(D257)=0,"Fix: account missing",IF(OR(E257="",F257=""),"Fix: pay dates missing",IF(TEXT(E257,"mmyyyy")&lt;&gt;TEXT(F257,"mmyyyy"),"Fix: start and end must be in the same month",IF(TEXT(E257,"mmyyyy")&lt;&gt;Employer!$B$8,"Fix: different salary month from row 2",IF(OR(H257&lt;0,N(I257)&lt;0),"Fix: negative amount",IF(N(H257)+N(I257)=0,"Fix: zero salary","OK")))))))))</f>
        <v/>
      </c>
    </row>
    <row r="258" customFormat="false" ht="15" hidden="false" customHeight="false" outlineLevel="0" collapsed="false">
      <c r="A258" s="10"/>
      <c r="B258" s="5"/>
      <c r="C258" s="5"/>
      <c r="D258" s="5"/>
      <c r="E258" s="6"/>
      <c r="F258" s="6"/>
      <c r="G258" s="7" t="str">
        <f aca="false">IF(OR(E258="",F258=""),"",F258-E258+1)</f>
        <v/>
      </c>
      <c r="H258" s="11"/>
      <c r="I258" s="11"/>
      <c r="J258" s="10"/>
      <c r="K258" s="7" t="str">
        <f aca="false">IF(A258="","","EDR,"&amp;B258&amp;","&amp;C258&amp;","&amp;D258&amp;","&amp;TEXT(E258,"yyyy-mm-dd")&amp;","&amp;TEXT(F258,"yyyy-mm-dd")&amp;","&amp;G258&amp;","&amp;TEXT(H258,"0.00")&amp;","&amp;TEXT(N(I258),"0.00")&amp;","&amp;N(J258))</f>
        <v/>
      </c>
      <c r="M258" s="7" t="str">
        <f aca="false">IF(A258="","",IF(LEN(B258)&lt;&gt;14,"Fix: employee ID must be 14 digits",IF(LEN(C258)&lt;&gt;9,"Fix: routing code must be 9 digits",IF(LEN(D258)=0,"Fix: account missing",IF(OR(E258="",F258=""),"Fix: pay dates missing",IF(TEXT(E258,"mmyyyy")&lt;&gt;TEXT(F258,"mmyyyy"),"Fix: start and end must be in the same month",IF(TEXT(E258,"mmyyyy")&lt;&gt;Employer!$B$8,"Fix: different salary month from row 2",IF(OR(H258&lt;0,N(I258)&lt;0),"Fix: negative amount",IF(N(H258)+N(I258)=0,"Fix: zero salary","OK")))))))))</f>
        <v/>
      </c>
    </row>
    <row r="259" customFormat="false" ht="15" hidden="false" customHeight="false" outlineLevel="0" collapsed="false">
      <c r="A259" s="10"/>
      <c r="B259" s="5"/>
      <c r="C259" s="5"/>
      <c r="D259" s="5"/>
      <c r="E259" s="6"/>
      <c r="F259" s="6"/>
      <c r="G259" s="7" t="str">
        <f aca="false">IF(OR(E259="",F259=""),"",F259-E259+1)</f>
        <v/>
      </c>
      <c r="H259" s="11"/>
      <c r="I259" s="11"/>
      <c r="J259" s="10"/>
      <c r="K259" s="7" t="str">
        <f aca="false">IF(A259="","","EDR,"&amp;B259&amp;","&amp;C259&amp;","&amp;D259&amp;","&amp;TEXT(E259,"yyyy-mm-dd")&amp;","&amp;TEXT(F259,"yyyy-mm-dd")&amp;","&amp;G259&amp;","&amp;TEXT(H259,"0.00")&amp;","&amp;TEXT(N(I259),"0.00")&amp;","&amp;N(J259))</f>
        <v/>
      </c>
      <c r="M259" s="7" t="str">
        <f aca="false">IF(A259="","",IF(LEN(B259)&lt;&gt;14,"Fix: employee ID must be 14 digits",IF(LEN(C259)&lt;&gt;9,"Fix: routing code must be 9 digits",IF(LEN(D259)=0,"Fix: account missing",IF(OR(E259="",F259=""),"Fix: pay dates missing",IF(TEXT(E259,"mmyyyy")&lt;&gt;TEXT(F259,"mmyyyy"),"Fix: start and end must be in the same month",IF(TEXT(E259,"mmyyyy")&lt;&gt;Employer!$B$8,"Fix: different salary month from row 2",IF(OR(H259&lt;0,N(I259)&lt;0),"Fix: negative amount",IF(N(H259)+N(I259)=0,"Fix: zero salary","OK")))))))))</f>
        <v/>
      </c>
    </row>
    <row r="260" customFormat="false" ht="15" hidden="false" customHeight="false" outlineLevel="0" collapsed="false">
      <c r="A260" s="10"/>
      <c r="B260" s="5"/>
      <c r="C260" s="5"/>
      <c r="D260" s="5"/>
      <c r="E260" s="6"/>
      <c r="F260" s="6"/>
      <c r="G260" s="7" t="str">
        <f aca="false">IF(OR(E260="",F260=""),"",F260-E260+1)</f>
        <v/>
      </c>
      <c r="H260" s="11"/>
      <c r="I260" s="11"/>
      <c r="J260" s="10"/>
      <c r="K260" s="7" t="str">
        <f aca="false">IF(A260="","","EDR,"&amp;B260&amp;","&amp;C260&amp;","&amp;D260&amp;","&amp;TEXT(E260,"yyyy-mm-dd")&amp;","&amp;TEXT(F260,"yyyy-mm-dd")&amp;","&amp;G260&amp;","&amp;TEXT(H260,"0.00")&amp;","&amp;TEXT(N(I260),"0.00")&amp;","&amp;N(J260))</f>
        <v/>
      </c>
      <c r="M260" s="7" t="str">
        <f aca="false">IF(A260="","",IF(LEN(B260)&lt;&gt;14,"Fix: employee ID must be 14 digits",IF(LEN(C260)&lt;&gt;9,"Fix: routing code must be 9 digits",IF(LEN(D260)=0,"Fix: account missing",IF(OR(E260="",F260=""),"Fix: pay dates missing",IF(TEXT(E260,"mmyyyy")&lt;&gt;TEXT(F260,"mmyyyy"),"Fix: start and end must be in the same month",IF(TEXT(E260,"mmyyyy")&lt;&gt;Employer!$B$8,"Fix: different salary month from row 2",IF(OR(H260&lt;0,N(I260)&lt;0),"Fix: negative amount",IF(N(H260)+N(I260)=0,"Fix: zero salary","OK")))))))))</f>
        <v/>
      </c>
    </row>
    <row r="261" customFormat="false" ht="15" hidden="false" customHeight="false" outlineLevel="0" collapsed="false">
      <c r="A261" s="10"/>
      <c r="B261" s="5"/>
      <c r="C261" s="5"/>
      <c r="D261" s="5"/>
      <c r="E261" s="6"/>
      <c r="F261" s="6"/>
      <c r="G261" s="7" t="str">
        <f aca="false">IF(OR(E261="",F261=""),"",F261-E261+1)</f>
        <v/>
      </c>
      <c r="H261" s="11"/>
      <c r="I261" s="11"/>
      <c r="J261" s="10"/>
      <c r="K261" s="7" t="str">
        <f aca="false">IF(A261="","","EDR,"&amp;B261&amp;","&amp;C261&amp;","&amp;D261&amp;","&amp;TEXT(E261,"yyyy-mm-dd")&amp;","&amp;TEXT(F261,"yyyy-mm-dd")&amp;","&amp;G261&amp;","&amp;TEXT(H261,"0.00")&amp;","&amp;TEXT(N(I261),"0.00")&amp;","&amp;N(J261))</f>
        <v/>
      </c>
      <c r="M261" s="7" t="str">
        <f aca="false">IF(A261="","",IF(LEN(B261)&lt;&gt;14,"Fix: employee ID must be 14 digits",IF(LEN(C261)&lt;&gt;9,"Fix: routing code must be 9 digits",IF(LEN(D261)=0,"Fix: account missing",IF(OR(E261="",F261=""),"Fix: pay dates missing",IF(TEXT(E261,"mmyyyy")&lt;&gt;TEXT(F261,"mmyyyy"),"Fix: start and end must be in the same month",IF(TEXT(E261,"mmyyyy")&lt;&gt;Employer!$B$8,"Fix: different salary month from row 2",IF(OR(H261&lt;0,N(I261)&lt;0),"Fix: negative amount",IF(N(H261)+N(I261)=0,"Fix: zero salary","OK")))))))))</f>
        <v/>
      </c>
    </row>
    <row r="262" customFormat="false" ht="15" hidden="false" customHeight="false" outlineLevel="0" collapsed="false">
      <c r="A262" s="10"/>
      <c r="B262" s="5"/>
      <c r="C262" s="5"/>
      <c r="D262" s="5"/>
      <c r="E262" s="6"/>
      <c r="F262" s="6"/>
      <c r="G262" s="7" t="str">
        <f aca="false">IF(OR(E262="",F262=""),"",F262-E262+1)</f>
        <v/>
      </c>
      <c r="H262" s="11"/>
      <c r="I262" s="11"/>
      <c r="J262" s="10"/>
      <c r="K262" s="7" t="str">
        <f aca="false">IF(A262="","","EDR,"&amp;B262&amp;","&amp;C262&amp;","&amp;D262&amp;","&amp;TEXT(E262,"yyyy-mm-dd")&amp;","&amp;TEXT(F262,"yyyy-mm-dd")&amp;","&amp;G262&amp;","&amp;TEXT(H262,"0.00")&amp;","&amp;TEXT(N(I262),"0.00")&amp;","&amp;N(J262))</f>
        <v/>
      </c>
      <c r="M262" s="7" t="str">
        <f aca="false">IF(A262="","",IF(LEN(B262)&lt;&gt;14,"Fix: employee ID must be 14 digits",IF(LEN(C262)&lt;&gt;9,"Fix: routing code must be 9 digits",IF(LEN(D262)=0,"Fix: account missing",IF(OR(E262="",F262=""),"Fix: pay dates missing",IF(TEXT(E262,"mmyyyy")&lt;&gt;TEXT(F262,"mmyyyy"),"Fix: start and end must be in the same month",IF(TEXT(E262,"mmyyyy")&lt;&gt;Employer!$B$8,"Fix: different salary month from row 2",IF(OR(H262&lt;0,N(I262)&lt;0),"Fix: negative amount",IF(N(H262)+N(I262)=0,"Fix: zero salary","OK")))))))))</f>
        <v/>
      </c>
    </row>
    <row r="263" customFormat="false" ht="15" hidden="false" customHeight="false" outlineLevel="0" collapsed="false">
      <c r="A263" s="10"/>
      <c r="B263" s="5"/>
      <c r="C263" s="5"/>
      <c r="D263" s="5"/>
      <c r="E263" s="6"/>
      <c r="F263" s="6"/>
      <c r="G263" s="7" t="str">
        <f aca="false">IF(OR(E263="",F263=""),"",F263-E263+1)</f>
        <v/>
      </c>
      <c r="H263" s="11"/>
      <c r="I263" s="11"/>
      <c r="J263" s="10"/>
      <c r="K263" s="7" t="str">
        <f aca="false">IF(A263="","","EDR,"&amp;B263&amp;","&amp;C263&amp;","&amp;D263&amp;","&amp;TEXT(E263,"yyyy-mm-dd")&amp;","&amp;TEXT(F263,"yyyy-mm-dd")&amp;","&amp;G263&amp;","&amp;TEXT(H263,"0.00")&amp;","&amp;TEXT(N(I263),"0.00")&amp;","&amp;N(J263))</f>
        <v/>
      </c>
      <c r="M263" s="7" t="str">
        <f aca="false">IF(A263="","",IF(LEN(B263)&lt;&gt;14,"Fix: employee ID must be 14 digits",IF(LEN(C263)&lt;&gt;9,"Fix: routing code must be 9 digits",IF(LEN(D263)=0,"Fix: account missing",IF(OR(E263="",F263=""),"Fix: pay dates missing",IF(TEXT(E263,"mmyyyy")&lt;&gt;TEXT(F263,"mmyyyy"),"Fix: start and end must be in the same month",IF(TEXT(E263,"mmyyyy")&lt;&gt;Employer!$B$8,"Fix: different salary month from row 2",IF(OR(H263&lt;0,N(I263)&lt;0),"Fix: negative amount",IF(N(H263)+N(I263)=0,"Fix: zero salary","OK")))))))))</f>
        <v/>
      </c>
    </row>
    <row r="264" customFormat="false" ht="15" hidden="false" customHeight="false" outlineLevel="0" collapsed="false">
      <c r="A264" s="10"/>
      <c r="B264" s="5"/>
      <c r="C264" s="5"/>
      <c r="D264" s="5"/>
      <c r="E264" s="6"/>
      <c r="F264" s="6"/>
      <c r="G264" s="7" t="str">
        <f aca="false">IF(OR(E264="",F264=""),"",F264-E264+1)</f>
        <v/>
      </c>
      <c r="H264" s="11"/>
      <c r="I264" s="11"/>
      <c r="J264" s="10"/>
      <c r="K264" s="7" t="str">
        <f aca="false">IF(A264="","","EDR,"&amp;B264&amp;","&amp;C264&amp;","&amp;D264&amp;","&amp;TEXT(E264,"yyyy-mm-dd")&amp;","&amp;TEXT(F264,"yyyy-mm-dd")&amp;","&amp;G264&amp;","&amp;TEXT(H264,"0.00")&amp;","&amp;TEXT(N(I264),"0.00")&amp;","&amp;N(J264))</f>
        <v/>
      </c>
      <c r="M264" s="7" t="str">
        <f aca="false">IF(A264="","",IF(LEN(B264)&lt;&gt;14,"Fix: employee ID must be 14 digits",IF(LEN(C264)&lt;&gt;9,"Fix: routing code must be 9 digits",IF(LEN(D264)=0,"Fix: account missing",IF(OR(E264="",F264=""),"Fix: pay dates missing",IF(TEXT(E264,"mmyyyy")&lt;&gt;TEXT(F264,"mmyyyy"),"Fix: start and end must be in the same month",IF(TEXT(E264,"mmyyyy")&lt;&gt;Employer!$B$8,"Fix: different salary month from row 2",IF(OR(H264&lt;0,N(I264)&lt;0),"Fix: negative amount",IF(N(H264)+N(I264)=0,"Fix: zero salary","OK")))))))))</f>
        <v/>
      </c>
    </row>
    <row r="265" customFormat="false" ht="15" hidden="false" customHeight="false" outlineLevel="0" collapsed="false">
      <c r="A265" s="10"/>
      <c r="B265" s="5"/>
      <c r="C265" s="5"/>
      <c r="D265" s="5"/>
      <c r="E265" s="6"/>
      <c r="F265" s="6"/>
      <c r="G265" s="7" t="str">
        <f aca="false">IF(OR(E265="",F265=""),"",F265-E265+1)</f>
        <v/>
      </c>
      <c r="H265" s="11"/>
      <c r="I265" s="11"/>
      <c r="J265" s="10"/>
      <c r="K265" s="7" t="str">
        <f aca="false">IF(A265="","","EDR,"&amp;B265&amp;","&amp;C265&amp;","&amp;D265&amp;","&amp;TEXT(E265,"yyyy-mm-dd")&amp;","&amp;TEXT(F265,"yyyy-mm-dd")&amp;","&amp;G265&amp;","&amp;TEXT(H265,"0.00")&amp;","&amp;TEXT(N(I265),"0.00")&amp;","&amp;N(J265))</f>
        <v/>
      </c>
      <c r="M265" s="7" t="str">
        <f aca="false">IF(A265="","",IF(LEN(B265)&lt;&gt;14,"Fix: employee ID must be 14 digits",IF(LEN(C265)&lt;&gt;9,"Fix: routing code must be 9 digits",IF(LEN(D265)=0,"Fix: account missing",IF(OR(E265="",F265=""),"Fix: pay dates missing",IF(TEXT(E265,"mmyyyy")&lt;&gt;TEXT(F265,"mmyyyy"),"Fix: start and end must be in the same month",IF(TEXT(E265,"mmyyyy")&lt;&gt;Employer!$B$8,"Fix: different salary month from row 2",IF(OR(H265&lt;0,N(I265)&lt;0),"Fix: negative amount",IF(N(H265)+N(I265)=0,"Fix: zero salary","OK")))))))))</f>
        <v/>
      </c>
    </row>
    <row r="266" customFormat="false" ht="15" hidden="false" customHeight="false" outlineLevel="0" collapsed="false">
      <c r="A266" s="10"/>
      <c r="B266" s="5"/>
      <c r="C266" s="5"/>
      <c r="D266" s="5"/>
      <c r="E266" s="6"/>
      <c r="F266" s="6"/>
      <c r="G266" s="7" t="str">
        <f aca="false">IF(OR(E266="",F266=""),"",F266-E266+1)</f>
        <v/>
      </c>
      <c r="H266" s="11"/>
      <c r="I266" s="11"/>
      <c r="J266" s="10"/>
      <c r="K266" s="7" t="str">
        <f aca="false">IF(A266="","","EDR,"&amp;B266&amp;","&amp;C266&amp;","&amp;D266&amp;","&amp;TEXT(E266,"yyyy-mm-dd")&amp;","&amp;TEXT(F266,"yyyy-mm-dd")&amp;","&amp;G266&amp;","&amp;TEXT(H266,"0.00")&amp;","&amp;TEXT(N(I266),"0.00")&amp;","&amp;N(J266))</f>
        <v/>
      </c>
      <c r="M266" s="7" t="str">
        <f aca="false">IF(A266="","",IF(LEN(B266)&lt;&gt;14,"Fix: employee ID must be 14 digits",IF(LEN(C266)&lt;&gt;9,"Fix: routing code must be 9 digits",IF(LEN(D266)=0,"Fix: account missing",IF(OR(E266="",F266=""),"Fix: pay dates missing",IF(TEXT(E266,"mmyyyy")&lt;&gt;TEXT(F266,"mmyyyy"),"Fix: start and end must be in the same month",IF(TEXT(E266,"mmyyyy")&lt;&gt;Employer!$B$8,"Fix: different salary month from row 2",IF(OR(H266&lt;0,N(I266)&lt;0),"Fix: negative amount",IF(N(H266)+N(I266)=0,"Fix: zero salary","OK")))))))))</f>
        <v/>
      </c>
    </row>
    <row r="267" customFormat="false" ht="15" hidden="false" customHeight="false" outlineLevel="0" collapsed="false">
      <c r="A267" s="10"/>
      <c r="B267" s="5"/>
      <c r="C267" s="5"/>
      <c r="D267" s="5"/>
      <c r="E267" s="6"/>
      <c r="F267" s="6"/>
      <c r="G267" s="7" t="str">
        <f aca="false">IF(OR(E267="",F267=""),"",F267-E267+1)</f>
        <v/>
      </c>
      <c r="H267" s="11"/>
      <c r="I267" s="11"/>
      <c r="J267" s="10"/>
      <c r="K267" s="7" t="str">
        <f aca="false">IF(A267="","","EDR,"&amp;B267&amp;","&amp;C267&amp;","&amp;D267&amp;","&amp;TEXT(E267,"yyyy-mm-dd")&amp;","&amp;TEXT(F267,"yyyy-mm-dd")&amp;","&amp;G267&amp;","&amp;TEXT(H267,"0.00")&amp;","&amp;TEXT(N(I267),"0.00")&amp;","&amp;N(J267))</f>
        <v/>
      </c>
      <c r="M267" s="7" t="str">
        <f aca="false">IF(A267="","",IF(LEN(B267)&lt;&gt;14,"Fix: employee ID must be 14 digits",IF(LEN(C267)&lt;&gt;9,"Fix: routing code must be 9 digits",IF(LEN(D267)=0,"Fix: account missing",IF(OR(E267="",F267=""),"Fix: pay dates missing",IF(TEXT(E267,"mmyyyy")&lt;&gt;TEXT(F267,"mmyyyy"),"Fix: start and end must be in the same month",IF(TEXT(E267,"mmyyyy")&lt;&gt;Employer!$B$8,"Fix: different salary month from row 2",IF(OR(H267&lt;0,N(I267)&lt;0),"Fix: negative amount",IF(N(H267)+N(I267)=0,"Fix: zero salary","OK")))))))))</f>
        <v/>
      </c>
    </row>
    <row r="268" customFormat="false" ht="15" hidden="false" customHeight="false" outlineLevel="0" collapsed="false">
      <c r="A268" s="10"/>
      <c r="B268" s="5"/>
      <c r="C268" s="5"/>
      <c r="D268" s="5"/>
      <c r="E268" s="6"/>
      <c r="F268" s="6"/>
      <c r="G268" s="7" t="str">
        <f aca="false">IF(OR(E268="",F268=""),"",F268-E268+1)</f>
        <v/>
      </c>
      <c r="H268" s="11"/>
      <c r="I268" s="11"/>
      <c r="J268" s="10"/>
      <c r="K268" s="7" t="str">
        <f aca="false">IF(A268="","","EDR,"&amp;B268&amp;","&amp;C268&amp;","&amp;D268&amp;","&amp;TEXT(E268,"yyyy-mm-dd")&amp;","&amp;TEXT(F268,"yyyy-mm-dd")&amp;","&amp;G268&amp;","&amp;TEXT(H268,"0.00")&amp;","&amp;TEXT(N(I268),"0.00")&amp;","&amp;N(J268))</f>
        <v/>
      </c>
      <c r="M268" s="7" t="str">
        <f aca="false">IF(A268="","",IF(LEN(B268)&lt;&gt;14,"Fix: employee ID must be 14 digits",IF(LEN(C268)&lt;&gt;9,"Fix: routing code must be 9 digits",IF(LEN(D268)=0,"Fix: account missing",IF(OR(E268="",F268=""),"Fix: pay dates missing",IF(TEXT(E268,"mmyyyy")&lt;&gt;TEXT(F268,"mmyyyy"),"Fix: start and end must be in the same month",IF(TEXT(E268,"mmyyyy")&lt;&gt;Employer!$B$8,"Fix: different salary month from row 2",IF(OR(H268&lt;0,N(I268)&lt;0),"Fix: negative amount",IF(N(H268)+N(I268)=0,"Fix: zero salary","OK")))))))))</f>
        <v/>
      </c>
    </row>
    <row r="269" customFormat="false" ht="15" hidden="false" customHeight="false" outlineLevel="0" collapsed="false">
      <c r="A269" s="10"/>
      <c r="B269" s="5"/>
      <c r="C269" s="5"/>
      <c r="D269" s="5"/>
      <c r="E269" s="6"/>
      <c r="F269" s="6"/>
      <c r="G269" s="7" t="str">
        <f aca="false">IF(OR(E269="",F269=""),"",F269-E269+1)</f>
        <v/>
      </c>
      <c r="H269" s="11"/>
      <c r="I269" s="11"/>
      <c r="J269" s="10"/>
      <c r="K269" s="7" t="str">
        <f aca="false">IF(A269="","","EDR,"&amp;B269&amp;","&amp;C269&amp;","&amp;D269&amp;","&amp;TEXT(E269,"yyyy-mm-dd")&amp;","&amp;TEXT(F269,"yyyy-mm-dd")&amp;","&amp;G269&amp;","&amp;TEXT(H269,"0.00")&amp;","&amp;TEXT(N(I269),"0.00")&amp;","&amp;N(J269))</f>
        <v/>
      </c>
      <c r="M269" s="7" t="str">
        <f aca="false">IF(A269="","",IF(LEN(B269)&lt;&gt;14,"Fix: employee ID must be 14 digits",IF(LEN(C269)&lt;&gt;9,"Fix: routing code must be 9 digits",IF(LEN(D269)=0,"Fix: account missing",IF(OR(E269="",F269=""),"Fix: pay dates missing",IF(TEXT(E269,"mmyyyy")&lt;&gt;TEXT(F269,"mmyyyy"),"Fix: start and end must be in the same month",IF(TEXT(E269,"mmyyyy")&lt;&gt;Employer!$B$8,"Fix: different salary month from row 2",IF(OR(H269&lt;0,N(I269)&lt;0),"Fix: negative amount",IF(N(H269)+N(I269)=0,"Fix: zero salary","OK")))))))))</f>
        <v/>
      </c>
    </row>
    <row r="270" customFormat="false" ht="15" hidden="false" customHeight="false" outlineLevel="0" collapsed="false">
      <c r="A270" s="10"/>
      <c r="B270" s="5"/>
      <c r="C270" s="5"/>
      <c r="D270" s="5"/>
      <c r="E270" s="6"/>
      <c r="F270" s="6"/>
      <c r="G270" s="7" t="str">
        <f aca="false">IF(OR(E270="",F270=""),"",F270-E270+1)</f>
        <v/>
      </c>
      <c r="H270" s="11"/>
      <c r="I270" s="11"/>
      <c r="J270" s="10"/>
      <c r="K270" s="7" t="str">
        <f aca="false">IF(A270="","","EDR,"&amp;B270&amp;","&amp;C270&amp;","&amp;D270&amp;","&amp;TEXT(E270,"yyyy-mm-dd")&amp;","&amp;TEXT(F270,"yyyy-mm-dd")&amp;","&amp;G270&amp;","&amp;TEXT(H270,"0.00")&amp;","&amp;TEXT(N(I270),"0.00")&amp;","&amp;N(J270))</f>
        <v/>
      </c>
      <c r="M270" s="7" t="str">
        <f aca="false">IF(A270="","",IF(LEN(B270)&lt;&gt;14,"Fix: employee ID must be 14 digits",IF(LEN(C270)&lt;&gt;9,"Fix: routing code must be 9 digits",IF(LEN(D270)=0,"Fix: account missing",IF(OR(E270="",F270=""),"Fix: pay dates missing",IF(TEXT(E270,"mmyyyy")&lt;&gt;TEXT(F270,"mmyyyy"),"Fix: start and end must be in the same month",IF(TEXT(E270,"mmyyyy")&lt;&gt;Employer!$B$8,"Fix: different salary month from row 2",IF(OR(H270&lt;0,N(I270)&lt;0),"Fix: negative amount",IF(N(H270)+N(I270)=0,"Fix: zero salary","OK")))))))))</f>
        <v/>
      </c>
    </row>
    <row r="271" customFormat="false" ht="15" hidden="false" customHeight="false" outlineLevel="0" collapsed="false">
      <c r="A271" s="10"/>
      <c r="B271" s="5"/>
      <c r="C271" s="5"/>
      <c r="D271" s="5"/>
      <c r="E271" s="6"/>
      <c r="F271" s="6"/>
      <c r="G271" s="7" t="str">
        <f aca="false">IF(OR(E271="",F271=""),"",F271-E271+1)</f>
        <v/>
      </c>
      <c r="H271" s="11"/>
      <c r="I271" s="11"/>
      <c r="J271" s="10"/>
      <c r="K271" s="7" t="str">
        <f aca="false">IF(A271="","","EDR,"&amp;B271&amp;","&amp;C271&amp;","&amp;D271&amp;","&amp;TEXT(E271,"yyyy-mm-dd")&amp;","&amp;TEXT(F271,"yyyy-mm-dd")&amp;","&amp;G271&amp;","&amp;TEXT(H271,"0.00")&amp;","&amp;TEXT(N(I271),"0.00")&amp;","&amp;N(J271))</f>
        <v/>
      </c>
      <c r="M271" s="7" t="str">
        <f aca="false">IF(A271="","",IF(LEN(B271)&lt;&gt;14,"Fix: employee ID must be 14 digits",IF(LEN(C271)&lt;&gt;9,"Fix: routing code must be 9 digits",IF(LEN(D271)=0,"Fix: account missing",IF(OR(E271="",F271=""),"Fix: pay dates missing",IF(TEXT(E271,"mmyyyy")&lt;&gt;TEXT(F271,"mmyyyy"),"Fix: start and end must be in the same month",IF(TEXT(E271,"mmyyyy")&lt;&gt;Employer!$B$8,"Fix: different salary month from row 2",IF(OR(H271&lt;0,N(I271)&lt;0),"Fix: negative amount",IF(N(H271)+N(I271)=0,"Fix: zero salary","OK")))))))))</f>
        <v/>
      </c>
    </row>
    <row r="272" customFormat="false" ht="15" hidden="false" customHeight="false" outlineLevel="0" collapsed="false">
      <c r="A272" s="10"/>
      <c r="B272" s="5"/>
      <c r="C272" s="5"/>
      <c r="D272" s="5"/>
      <c r="E272" s="6"/>
      <c r="F272" s="6"/>
      <c r="G272" s="7" t="str">
        <f aca="false">IF(OR(E272="",F272=""),"",F272-E272+1)</f>
        <v/>
      </c>
      <c r="H272" s="11"/>
      <c r="I272" s="11"/>
      <c r="J272" s="10"/>
      <c r="K272" s="7" t="str">
        <f aca="false">IF(A272="","","EDR,"&amp;B272&amp;","&amp;C272&amp;","&amp;D272&amp;","&amp;TEXT(E272,"yyyy-mm-dd")&amp;","&amp;TEXT(F272,"yyyy-mm-dd")&amp;","&amp;G272&amp;","&amp;TEXT(H272,"0.00")&amp;","&amp;TEXT(N(I272),"0.00")&amp;","&amp;N(J272))</f>
        <v/>
      </c>
      <c r="M272" s="7" t="str">
        <f aca="false">IF(A272="","",IF(LEN(B272)&lt;&gt;14,"Fix: employee ID must be 14 digits",IF(LEN(C272)&lt;&gt;9,"Fix: routing code must be 9 digits",IF(LEN(D272)=0,"Fix: account missing",IF(OR(E272="",F272=""),"Fix: pay dates missing",IF(TEXT(E272,"mmyyyy")&lt;&gt;TEXT(F272,"mmyyyy"),"Fix: start and end must be in the same month",IF(TEXT(E272,"mmyyyy")&lt;&gt;Employer!$B$8,"Fix: different salary month from row 2",IF(OR(H272&lt;0,N(I272)&lt;0),"Fix: negative amount",IF(N(H272)+N(I272)=0,"Fix: zero salary","OK")))))))))</f>
        <v/>
      </c>
    </row>
    <row r="273" customFormat="false" ht="15" hidden="false" customHeight="false" outlineLevel="0" collapsed="false">
      <c r="A273" s="10"/>
      <c r="B273" s="5"/>
      <c r="C273" s="5"/>
      <c r="D273" s="5"/>
      <c r="E273" s="6"/>
      <c r="F273" s="6"/>
      <c r="G273" s="7" t="str">
        <f aca="false">IF(OR(E273="",F273=""),"",F273-E273+1)</f>
        <v/>
      </c>
      <c r="H273" s="11"/>
      <c r="I273" s="11"/>
      <c r="J273" s="10"/>
      <c r="K273" s="7" t="str">
        <f aca="false">IF(A273="","","EDR,"&amp;B273&amp;","&amp;C273&amp;","&amp;D273&amp;","&amp;TEXT(E273,"yyyy-mm-dd")&amp;","&amp;TEXT(F273,"yyyy-mm-dd")&amp;","&amp;G273&amp;","&amp;TEXT(H273,"0.00")&amp;","&amp;TEXT(N(I273),"0.00")&amp;","&amp;N(J273))</f>
        <v/>
      </c>
      <c r="M273" s="7" t="str">
        <f aca="false">IF(A273="","",IF(LEN(B273)&lt;&gt;14,"Fix: employee ID must be 14 digits",IF(LEN(C273)&lt;&gt;9,"Fix: routing code must be 9 digits",IF(LEN(D273)=0,"Fix: account missing",IF(OR(E273="",F273=""),"Fix: pay dates missing",IF(TEXT(E273,"mmyyyy")&lt;&gt;TEXT(F273,"mmyyyy"),"Fix: start and end must be in the same month",IF(TEXT(E273,"mmyyyy")&lt;&gt;Employer!$B$8,"Fix: different salary month from row 2",IF(OR(H273&lt;0,N(I273)&lt;0),"Fix: negative amount",IF(N(H273)+N(I273)=0,"Fix: zero salary","OK")))))))))</f>
        <v/>
      </c>
    </row>
    <row r="274" customFormat="false" ht="15" hidden="false" customHeight="false" outlineLevel="0" collapsed="false">
      <c r="A274" s="10"/>
      <c r="B274" s="5"/>
      <c r="C274" s="5"/>
      <c r="D274" s="5"/>
      <c r="E274" s="6"/>
      <c r="F274" s="6"/>
      <c r="G274" s="7" t="str">
        <f aca="false">IF(OR(E274="",F274=""),"",F274-E274+1)</f>
        <v/>
      </c>
      <c r="H274" s="11"/>
      <c r="I274" s="11"/>
      <c r="J274" s="10"/>
      <c r="K274" s="7" t="str">
        <f aca="false">IF(A274="","","EDR,"&amp;B274&amp;","&amp;C274&amp;","&amp;D274&amp;","&amp;TEXT(E274,"yyyy-mm-dd")&amp;","&amp;TEXT(F274,"yyyy-mm-dd")&amp;","&amp;G274&amp;","&amp;TEXT(H274,"0.00")&amp;","&amp;TEXT(N(I274),"0.00")&amp;","&amp;N(J274))</f>
        <v/>
      </c>
      <c r="M274" s="7" t="str">
        <f aca="false">IF(A274="","",IF(LEN(B274)&lt;&gt;14,"Fix: employee ID must be 14 digits",IF(LEN(C274)&lt;&gt;9,"Fix: routing code must be 9 digits",IF(LEN(D274)=0,"Fix: account missing",IF(OR(E274="",F274=""),"Fix: pay dates missing",IF(TEXT(E274,"mmyyyy")&lt;&gt;TEXT(F274,"mmyyyy"),"Fix: start and end must be in the same month",IF(TEXT(E274,"mmyyyy")&lt;&gt;Employer!$B$8,"Fix: different salary month from row 2",IF(OR(H274&lt;0,N(I274)&lt;0),"Fix: negative amount",IF(N(H274)+N(I274)=0,"Fix: zero salary","OK")))))))))</f>
        <v/>
      </c>
    </row>
    <row r="275" customFormat="false" ht="15" hidden="false" customHeight="false" outlineLevel="0" collapsed="false">
      <c r="A275" s="10"/>
      <c r="B275" s="5"/>
      <c r="C275" s="5"/>
      <c r="D275" s="5"/>
      <c r="E275" s="6"/>
      <c r="F275" s="6"/>
      <c r="G275" s="7" t="str">
        <f aca="false">IF(OR(E275="",F275=""),"",F275-E275+1)</f>
        <v/>
      </c>
      <c r="H275" s="11"/>
      <c r="I275" s="11"/>
      <c r="J275" s="10"/>
      <c r="K275" s="7" t="str">
        <f aca="false">IF(A275="","","EDR,"&amp;B275&amp;","&amp;C275&amp;","&amp;D275&amp;","&amp;TEXT(E275,"yyyy-mm-dd")&amp;","&amp;TEXT(F275,"yyyy-mm-dd")&amp;","&amp;G275&amp;","&amp;TEXT(H275,"0.00")&amp;","&amp;TEXT(N(I275),"0.00")&amp;","&amp;N(J275))</f>
        <v/>
      </c>
      <c r="M275" s="7" t="str">
        <f aca="false">IF(A275="","",IF(LEN(B275)&lt;&gt;14,"Fix: employee ID must be 14 digits",IF(LEN(C275)&lt;&gt;9,"Fix: routing code must be 9 digits",IF(LEN(D275)=0,"Fix: account missing",IF(OR(E275="",F275=""),"Fix: pay dates missing",IF(TEXT(E275,"mmyyyy")&lt;&gt;TEXT(F275,"mmyyyy"),"Fix: start and end must be in the same month",IF(TEXT(E275,"mmyyyy")&lt;&gt;Employer!$B$8,"Fix: different salary month from row 2",IF(OR(H275&lt;0,N(I275)&lt;0),"Fix: negative amount",IF(N(H275)+N(I275)=0,"Fix: zero salary","OK")))))))))</f>
        <v/>
      </c>
    </row>
    <row r="276" customFormat="false" ht="15" hidden="false" customHeight="false" outlineLevel="0" collapsed="false">
      <c r="A276" s="10"/>
      <c r="B276" s="5"/>
      <c r="C276" s="5"/>
      <c r="D276" s="5"/>
      <c r="E276" s="6"/>
      <c r="F276" s="6"/>
      <c r="G276" s="7" t="str">
        <f aca="false">IF(OR(E276="",F276=""),"",F276-E276+1)</f>
        <v/>
      </c>
      <c r="H276" s="11"/>
      <c r="I276" s="11"/>
      <c r="J276" s="10"/>
      <c r="K276" s="7" t="str">
        <f aca="false">IF(A276="","","EDR,"&amp;B276&amp;","&amp;C276&amp;","&amp;D276&amp;","&amp;TEXT(E276,"yyyy-mm-dd")&amp;","&amp;TEXT(F276,"yyyy-mm-dd")&amp;","&amp;G276&amp;","&amp;TEXT(H276,"0.00")&amp;","&amp;TEXT(N(I276),"0.00")&amp;","&amp;N(J276))</f>
        <v/>
      </c>
      <c r="M276" s="7" t="str">
        <f aca="false">IF(A276="","",IF(LEN(B276)&lt;&gt;14,"Fix: employee ID must be 14 digits",IF(LEN(C276)&lt;&gt;9,"Fix: routing code must be 9 digits",IF(LEN(D276)=0,"Fix: account missing",IF(OR(E276="",F276=""),"Fix: pay dates missing",IF(TEXT(E276,"mmyyyy")&lt;&gt;TEXT(F276,"mmyyyy"),"Fix: start and end must be in the same month",IF(TEXT(E276,"mmyyyy")&lt;&gt;Employer!$B$8,"Fix: different salary month from row 2",IF(OR(H276&lt;0,N(I276)&lt;0),"Fix: negative amount",IF(N(H276)+N(I276)=0,"Fix: zero salary","OK")))))))))</f>
        <v/>
      </c>
    </row>
    <row r="277" customFormat="false" ht="15" hidden="false" customHeight="false" outlineLevel="0" collapsed="false">
      <c r="A277" s="10"/>
      <c r="B277" s="5"/>
      <c r="C277" s="5"/>
      <c r="D277" s="5"/>
      <c r="E277" s="6"/>
      <c r="F277" s="6"/>
      <c r="G277" s="7" t="str">
        <f aca="false">IF(OR(E277="",F277=""),"",F277-E277+1)</f>
        <v/>
      </c>
      <c r="H277" s="11"/>
      <c r="I277" s="11"/>
      <c r="J277" s="10"/>
      <c r="K277" s="7" t="str">
        <f aca="false">IF(A277="","","EDR,"&amp;B277&amp;","&amp;C277&amp;","&amp;D277&amp;","&amp;TEXT(E277,"yyyy-mm-dd")&amp;","&amp;TEXT(F277,"yyyy-mm-dd")&amp;","&amp;G277&amp;","&amp;TEXT(H277,"0.00")&amp;","&amp;TEXT(N(I277),"0.00")&amp;","&amp;N(J277))</f>
        <v/>
      </c>
      <c r="M277" s="7" t="str">
        <f aca="false">IF(A277="","",IF(LEN(B277)&lt;&gt;14,"Fix: employee ID must be 14 digits",IF(LEN(C277)&lt;&gt;9,"Fix: routing code must be 9 digits",IF(LEN(D277)=0,"Fix: account missing",IF(OR(E277="",F277=""),"Fix: pay dates missing",IF(TEXT(E277,"mmyyyy")&lt;&gt;TEXT(F277,"mmyyyy"),"Fix: start and end must be in the same month",IF(TEXT(E277,"mmyyyy")&lt;&gt;Employer!$B$8,"Fix: different salary month from row 2",IF(OR(H277&lt;0,N(I277)&lt;0),"Fix: negative amount",IF(N(H277)+N(I277)=0,"Fix: zero salary","OK")))))))))</f>
        <v/>
      </c>
    </row>
    <row r="278" customFormat="false" ht="15" hidden="false" customHeight="false" outlineLevel="0" collapsed="false">
      <c r="A278" s="10"/>
      <c r="B278" s="5"/>
      <c r="C278" s="5"/>
      <c r="D278" s="5"/>
      <c r="E278" s="6"/>
      <c r="F278" s="6"/>
      <c r="G278" s="7" t="str">
        <f aca="false">IF(OR(E278="",F278=""),"",F278-E278+1)</f>
        <v/>
      </c>
      <c r="H278" s="11"/>
      <c r="I278" s="11"/>
      <c r="J278" s="10"/>
      <c r="K278" s="7" t="str">
        <f aca="false">IF(A278="","","EDR,"&amp;B278&amp;","&amp;C278&amp;","&amp;D278&amp;","&amp;TEXT(E278,"yyyy-mm-dd")&amp;","&amp;TEXT(F278,"yyyy-mm-dd")&amp;","&amp;G278&amp;","&amp;TEXT(H278,"0.00")&amp;","&amp;TEXT(N(I278),"0.00")&amp;","&amp;N(J278))</f>
        <v/>
      </c>
      <c r="M278" s="7" t="str">
        <f aca="false">IF(A278="","",IF(LEN(B278)&lt;&gt;14,"Fix: employee ID must be 14 digits",IF(LEN(C278)&lt;&gt;9,"Fix: routing code must be 9 digits",IF(LEN(D278)=0,"Fix: account missing",IF(OR(E278="",F278=""),"Fix: pay dates missing",IF(TEXT(E278,"mmyyyy")&lt;&gt;TEXT(F278,"mmyyyy"),"Fix: start and end must be in the same month",IF(TEXT(E278,"mmyyyy")&lt;&gt;Employer!$B$8,"Fix: different salary month from row 2",IF(OR(H278&lt;0,N(I278)&lt;0),"Fix: negative amount",IF(N(H278)+N(I278)=0,"Fix: zero salary","OK")))))))))</f>
        <v/>
      </c>
    </row>
    <row r="279" customFormat="false" ht="15" hidden="false" customHeight="false" outlineLevel="0" collapsed="false">
      <c r="A279" s="10"/>
      <c r="B279" s="5"/>
      <c r="C279" s="5"/>
      <c r="D279" s="5"/>
      <c r="E279" s="6"/>
      <c r="F279" s="6"/>
      <c r="G279" s="7" t="str">
        <f aca="false">IF(OR(E279="",F279=""),"",F279-E279+1)</f>
        <v/>
      </c>
      <c r="H279" s="11"/>
      <c r="I279" s="11"/>
      <c r="J279" s="10"/>
      <c r="K279" s="7" t="str">
        <f aca="false">IF(A279="","","EDR,"&amp;B279&amp;","&amp;C279&amp;","&amp;D279&amp;","&amp;TEXT(E279,"yyyy-mm-dd")&amp;","&amp;TEXT(F279,"yyyy-mm-dd")&amp;","&amp;G279&amp;","&amp;TEXT(H279,"0.00")&amp;","&amp;TEXT(N(I279),"0.00")&amp;","&amp;N(J279))</f>
        <v/>
      </c>
      <c r="M279" s="7" t="str">
        <f aca="false">IF(A279="","",IF(LEN(B279)&lt;&gt;14,"Fix: employee ID must be 14 digits",IF(LEN(C279)&lt;&gt;9,"Fix: routing code must be 9 digits",IF(LEN(D279)=0,"Fix: account missing",IF(OR(E279="",F279=""),"Fix: pay dates missing",IF(TEXT(E279,"mmyyyy")&lt;&gt;TEXT(F279,"mmyyyy"),"Fix: start and end must be in the same month",IF(TEXT(E279,"mmyyyy")&lt;&gt;Employer!$B$8,"Fix: different salary month from row 2",IF(OR(H279&lt;0,N(I279)&lt;0),"Fix: negative amount",IF(N(H279)+N(I279)=0,"Fix: zero salary","OK")))))))))</f>
        <v/>
      </c>
    </row>
    <row r="280" customFormat="false" ht="15" hidden="false" customHeight="false" outlineLevel="0" collapsed="false">
      <c r="A280" s="10"/>
      <c r="B280" s="5"/>
      <c r="C280" s="5"/>
      <c r="D280" s="5"/>
      <c r="E280" s="6"/>
      <c r="F280" s="6"/>
      <c r="G280" s="7" t="str">
        <f aca="false">IF(OR(E280="",F280=""),"",F280-E280+1)</f>
        <v/>
      </c>
      <c r="H280" s="11"/>
      <c r="I280" s="11"/>
      <c r="J280" s="10"/>
      <c r="K280" s="7" t="str">
        <f aca="false">IF(A280="","","EDR,"&amp;B280&amp;","&amp;C280&amp;","&amp;D280&amp;","&amp;TEXT(E280,"yyyy-mm-dd")&amp;","&amp;TEXT(F280,"yyyy-mm-dd")&amp;","&amp;G280&amp;","&amp;TEXT(H280,"0.00")&amp;","&amp;TEXT(N(I280),"0.00")&amp;","&amp;N(J280))</f>
        <v/>
      </c>
      <c r="M280" s="7" t="str">
        <f aca="false">IF(A280="","",IF(LEN(B280)&lt;&gt;14,"Fix: employee ID must be 14 digits",IF(LEN(C280)&lt;&gt;9,"Fix: routing code must be 9 digits",IF(LEN(D280)=0,"Fix: account missing",IF(OR(E280="",F280=""),"Fix: pay dates missing",IF(TEXT(E280,"mmyyyy")&lt;&gt;TEXT(F280,"mmyyyy"),"Fix: start and end must be in the same month",IF(TEXT(E280,"mmyyyy")&lt;&gt;Employer!$B$8,"Fix: different salary month from row 2",IF(OR(H280&lt;0,N(I280)&lt;0),"Fix: negative amount",IF(N(H280)+N(I280)=0,"Fix: zero salary","OK")))))))))</f>
        <v/>
      </c>
    </row>
    <row r="281" customFormat="false" ht="15" hidden="false" customHeight="false" outlineLevel="0" collapsed="false">
      <c r="A281" s="10"/>
      <c r="B281" s="5"/>
      <c r="C281" s="5"/>
      <c r="D281" s="5"/>
      <c r="E281" s="6"/>
      <c r="F281" s="6"/>
      <c r="G281" s="7" t="str">
        <f aca="false">IF(OR(E281="",F281=""),"",F281-E281+1)</f>
        <v/>
      </c>
      <c r="H281" s="11"/>
      <c r="I281" s="11"/>
      <c r="J281" s="10"/>
      <c r="K281" s="7" t="str">
        <f aca="false">IF(A281="","","EDR,"&amp;B281&amp;","&amp;C281&amp;","&amp;D281&amp;","&amp;TEXT(E281,"yyyy-mm-dd")&amp;","&amp;TEXT(F281,"yyyy-mm-dd")&amp;","&amp;G281&amp;","&amp;TEXT(H281,"0.00")&amp;","&amp;TEXT(N(I281),"0.00")&amp;","&amp;N(J281))</f>
        <v/>
      </c>
      <c r="M281" s="7" t="str">
        <f aca="false">IF(A281="","",IF(LEN(B281)&lt;&gt;14,"Fix: employee ID must be 14 digits",IF(LEN(C281)&lt;&gt;9,"Fix: routing code must be 9 digits",IF(LEN(D281)=0,"Fix: account missing",IF(OR(E281="",F281=""),"Fix: pay dates missing",IF(TEXT(E281,"mmyyyy")&lt;&gt;TEXT(F281,"mmyyyy"),"Fix: start and end must be in the same month",IF(TEXT(E281,"mmyyyy")&lt;&gt;Employer!$B$8,"Fix: different salary month from row 2",IF(OR(H281&lt;0,N(I281)&lt;0),"Fix: negative amount",IF(N(H281)+N(I281)=0,"Fix: zero salary","OK")))))))))</f>
        <v/>
      </c>
    </row>
    <row r="282" customFormat="false" ht="15" hidden="false" customHeight="false" outlineLevel="0" collapsed="false">
      <c r="A282" s="10"/>
      <c r="B282" s="5"/>
      <c r="C282" s="5"/>
      <c r="D282" s="5"/>
      <c r="E282" s="6"/>
      <c r="F282" s="6"/>
      <c r="G282" s="7" t="str">
        <f aca="false">IF(OR(E282="",F282=""),"",F282-E282+1)</f>
        <v/>
      </c>
      <c r="H282" s="11"/>
      <c r="I282" s="11"/>
      <c r="J282" s="10"/>
      <c r="K282" s="7" t="str">
        <f aca="false">IF(A282="","","EDR,"&amp;B282&amp;","&amp;C282&amp;","&amp;D282&amp;","&amp;TEXT(E282,"yyyy-mm-dd")&amp;","&amp;TEXT(F282,"yyyy-mm-dd")&amp;","&amp;G282&amp;","&amp;TEXT(H282,"0.00")&amp;","&amp;TEXT(N(I282),"0.00")&amp;","&amp;N(J282))</f>
        <v/>
      </c>
      <c r="M282" s="7" t="str">
        <f aca="false">IF(A282="","",IF(LEN(B282)&lt;&gt;14,"Fix: employee ID must be 14 digits",IF(LEN(C282)&lt;&gt;9,"Fix: routing code must be 9 digits",IF(LEN(D282)=0,"Fix: account missing",IF(OR(E282="",F282=""),"Fix: pay dates missing",IF(TEXT(E282,"mmyyyy")&lt;&gt;TEXT(F282,"mmyyyy"),"Fix: start and end must be in the same month",IF(TEXT(E282,"mmyyyy")&lt;&gt;Employer!$B$8,"Fix: different salary month from row 2",IF(OR(H282&lt;0,N(I282)&lt;0),"Fix: negative amount",IF(N(H282)+N(I282)=0,"Fix: zero salary","OK")))))))))</f>
        <v/>
      </c>
    </row>
    <row r="283" customFormat="false" ht="15" hidden="false" customHeight="false" outlineLevel="0" collapsed="false">
      <c r="A283" s="10"/>
      <c r="B283" s="5"/>
      <c r="C283" s="5"/>
      <c r="D283" s="5"/>
      <c r="E283" s="6"/>
      <c r="F283" s="6"/>
      <c r="G283" s="7" t="str">
        <f aca="false">IF(OR(E283="",F283=""),"",F283-E283+1)</f>
        <v/>
      </c>
      <c r="H283" s="11"/>
      <c r="I283" s="11"/>
      <c r="J283" s="10"/>
      <c r="K283" s="7" t="str">
        <f aca="false">IF(A283="","","EDR,"&amp;B283&amp;","&amp;C283&amp;","&amp;D283&amp;","&amp;TEXT(E283,"yyyy-mm-dd")&amp;","&amp;TEXT(F283,"yyyy-mm-dd")&amp;","&amp;G283&amp;","&amp;TEXT(H283,"0.00")&amp;","&amp;TEXT(N(I283),"0.00")&amp;","&amp;N(J283))</f>
        <v/>
      </c>
      <c r="M283" s="7" t="str">
        <f aca="false">IF(A283="","",IF(LEN(B283)&lt;&gt;14,"Fix: employee ID must be 14 digits",IF(LEN(C283)&lt;&gt;9,"Fix: routing code must be 9 digits",IF(LEN(D283)=0,"Fix: account missing",IF(OR(E283="",F283=""),"Fix: pay dates missing",IF(TEXT(E283,"mmyyyy")&lt;&gt;TEXT(F283,"mmyyyy"),"Fix: start and end must be in the same month",IF(TEXT(E283,"mmyyyy")&lt;&gt;Employer!$B$8,"Fix: different salary month from row 2",IF(OR(H283&lt;0,N(I283)&lt;0),"Fix: negative amount",IF(N(H283)+N(I283)=0,"Fix: zero salary","OK")))))))))</f>
        <v/>
      </c>
    </row>
    <row r="284" customFormat="false" ht="15" hidden="false" customHeight="false" outlineLevel="0" collapsed="false">
      <c r="A284" s="10"/>
      <c r="B284" s="5"/>
      <c r="C284" s="5"/>
      <c r="D284" s="5"/>
      <c r="E284" s="6"/>
      <c r="F284" s="6"/>
      <c r="G284" s="7" t="str">
        <f aca="false">IF(OR(E284="",F284=""),"",F284-E284+1)</f>
        <v/>
      </c>
      <c r="H284" s="11"/>
      <c r="I284" s="11"/>
      <c r="J284" s="10"/>
      <c r="K284" s="7" t="str">
        <f aca="false">IF(A284="","","EDR,"&amp;B284&amp;","&amp;C284&amp;","&amp;D284&amp;","&amp;TEXT(E284,"yyyy-mm-dd")&amp;","&amp;TEXT(F284,"yyyy-mm-dd")&amp;","&amp;G284&amp;","&amp;TEXT(H284,"0.00")&amp;","&amp;TEXT(N(I284),"0.00")&amp;","&amp;N(J284))</f>
        <v/>
      </c>
      <c r="M284" s="7" t="str">
        <f aca="false">IF(A284="","",IF(LEN(B284)&lt;&gt;14,"Fix: employee ID must be 14 digits",IF(LEN(C284)&lt;&gt;9,"Fix: routing code must be 9 digits",IF(LEN(D284)=0,"Fix: account missing",IF(OR(E284="",F284=""),"Fix: pay dates missing",IF(TEXT(E284,"mmyyyy")&lt;&gt;TEXT(F284,"mmyyyy"),"Fix: start and end must be in the same month",IF(TEXT(E284,"mmyyyy")&lt;&gt;Employer!$B$8,"Fix: different salary month from row 2",IF(OR(H284&lt;0,N(I284)&lt;0),"Fix: negative amount",IF(N(H284)+N(I284)=0,"Fix: zero salary","OK")))))))))</f>
        <v/>
      </c>
    </row>
    <row r="285" customFormat="false" ht="15" hidden="false" customHeight="false" outlineLevel="0" collapsed="false">
      <c r="A285" s="10"/>
      <c r="B285" s="5"/>
      <c r="C285" s="5"/>
      <c r="D285" s="5"/>
      <c r="E285" s="6"/>
      <c r="F285" s="6"/>
      <c r="G285" s="7" t="str">
        <f aca="false">IF(OR(E285="",F285=""),"",F285-E285+1)</f>
        <v/>
      </c>
      <c r="H285" s="11"/>
      <c r="I285" s="11"/>
      <c r="J285" s="10"/>
      <c r="K285" s="7" t="str">
        <f aca="false">IF(A285="","","EDR,"&amp;B285&amp;","&amp;C285&amp;","&amp;D285&amp;","&amp;TEXT(E285,"yyyy-mm-dd")&amp;","&amp;TEXT(F285,"yyyy-mm-dd")&amp;","&amp;G285&amp;","&amp;TEXT(H285,"0.00")&amp;","&amp;TEXT(N(I285),"0.00")&amp;","&amp;N(J285))</f>
        <v/>
      </c>
      <c r="M285" s="7" t="str">
        <f aca="false">IF(A285="","",IF(LEN(B285)&lt;&gt;14,"Fix: employee ID must be 14 digits",IF(LEN(C285)&lt;&gt;9,"Fix: routing code must be 9 digits",IF(LEN(D285)=0,"Fix: account missing",IF(OR(E285="",F285=""),"Fix: pay dates missing",IF(TEXT(E285,"mmyyyy")&lt;&gt;TEXT(F285,"mmyyyy"),"Fix: start and end must be in the same month",IF(TEXT(E285,"mmyyyy")&lt;&gt;Employer!$B$8,"Fix: different salary month from row 2",IF(OR(H285&lt;0,N(I285)&lt;0),"Fix: negative amount",IF(N(H285)+N(I285)=0,"Fix: zero salary","OK")))))))))</f>
        <v/>
      </c>
    </row>
    <row r="286" customFormat="false" ht="15" hidden="false" customHeight="false" outlineLevel="0" collapsed="false">
      <c r="A286" s="10"/>
      <c r="B286" s="5"/>
      <c r="C286" s="5"/>
      <c r="D286" s="5"/>
      <c r="E286" s="6"/>
      <c r="F286" s="6"/>
      <c r="G286" s="7" t="str">
        <f aca="false">IF(OR(E286="",F286=""),"",F286-E286+1)</f>
        <v/>
      </c>
      <c r="H286" s="11"/>
      <c r="I286" s="11"/>
      <c r="J286" s="10"/>
      <c r="K286" s="7" t="str">
        <f aca="false">IF(A286="","","EDR,"&amp;B286&amp;","&amp;C286&amp;","&amp;D286&amp;","&amp;TEXT(E286,"yyyy-mm-dd")&amp;","&amp;TEXT(F286,"yyyy-mm-dd")&amp;","&amp;G286&amp;","&amp;TEXT(H286,"0.00")&amp;","&amp;TEXT(N(I286),"0.00")&amp;","&amp;N(J286))</f>
        <v/>
      </c>
      <c r="M286" s="7" t="str">
        <f aca="false">IF(A286="","",IF(LEN(B286)&lt;&gt;14,"Fix: employee ID must be 14 digits",IF(LEN(C286)&lt;&gt;9,"Fix: routing code must be 9 digits",IF(LEN(D286)=0,"Fix: account missing",IF(OR(E286="",F286=""),"Fix: pay dates missing",IF(TEXT(E286,"mmyyyy")&lt;&gt;TEXT(F286,"mmyyyy"),"Fix: start and end must be in the same month",IF(TEXT(E286,"mmyyyy")&lt;&gt;Employer!$B$8,"Fix: different salary month from row 2",IF(OR(H286&lt;0,N(I286)&lt;0),"Fix: negative amount",IF(N(H286)+N(I286)=0,"Fix: zero salary","OK")))))))))</f>
        <v/>
      </c>
    </row>
    <row r="287" customFormat="false" ht="15" hidden="false" customHeight="false" outlineLevel="0" collapsed="false">
      <c r="A287" s="10"/>
      <c r="B287" s="5"/>
      <c r="C287" s="5"/>
      <c r="D287" s="5"/>
      <c r="E287" s="6"/>
      <c r="F287" s="6"/>
      <c r="G287" s="7" t="str">
        <f aca="false">IF(OR(E287="",F287=""),"",F287-E287+1)</f>
        <v/>
      </c>
      <c r="H287" s="11"/>
      <c r="I287" s="11"/>
      <c r="J287" s="10"/>
      <c r="K287" s="7" t="str">
        <f aca="false">IF(A287="","","EDR,"&amp;B287&amp;","&amp;C287&amp;","&amp;D287&amp;","&amp;TEXT(E287,"yyyy-mm-dd")&amp;","&amp;TEXT(F287,"yyyy-mm-dd")&amp;","&amp;G287&amp;","&amp;TEXT(H287,"0.00")&amp;","&amp;TEXT(N(I287),"0.00")&amp;","&amp;N(J287))</f>
        <v/>
      </c>
      <c r="M287" s="7" t="str">
        <f aca="false">IF(A287="","",IF(LEN(B287)&lt;&gt;14,"Fix: employee ID must be 14 digits",IF(LEN(C287)&lt;&gt;9,"Fix: routing code must be 9 digits",IF(LEN(D287)=0,"Fix: account missing",IF(OR(E287="",F287=""),"Fix: pay dates missing",IF(TEXT(E287,"mmyyyy")&lt;&gt;TEXT(F287,"mmyyyy"),"Fix: start and end must be in the same month",IF(TEXT(E287,"mmyyyy")&lt;&gt;Employer!$B$8,"Fix: different salary month from row 2",IF(OR(H287&lt;0,N(I287)&lt;0),"Fix: negative amount",IF(N(H287)+N(I287)=0,"Fix: zero salary","OK")))))))))</f>
        <v/>
      </c>
    </row>
    <row r="288" customFormat="false" ht="15" hidden="false" customHeight="false" outlineLevel="0" collapsed="false">
      <c r="A288" s="10"/>
      <c r="B288" s="5"/>
      <c r="C288" s="5"/>
      <c r="D288" s="5"/>
      <c r="E288" s="6"/>
      <c r="F288" s="6"/>
      <c r="G288" s="7" t="str">
        <f aca="false">IF(OR(E288="",F288=""),"",F288-E288+1)</f>
        <v/>
      </c>
      <c r="H288" s="11"/>
      <c r="I288" s="11"/>
      <c r="J288" s="10"/>
      <c r="K288" s="7" t="str">
        <f aca="false">IF(A288="","","EDR,"&amp;B288&amp;","&amp;C288&amp;","&amp;D288&amp;","&amp;TEXT(E288,"yyyy-mm-dd")&amp;","&amp;TEXT(F288,"yyyy-mm-dd")&amp;","&amp;G288&amp;","&amp;TEXT(H288,"0.00")&amp;","&amp;TEXT(N(I288),"0.00")&amp;","&amp;N(J288))</f>
        <v/>
      </c>
      <c r="M288" s="7" t="str">
        <f aca="false">IF(A288="","",IF(LEN(B288)&lt;&gt;14,"Fix: employee ID must be 14 digits",IF(LEN(C288)&lt;&gt;9,"Fix: routing code must be 9 digits",IF(LEN(D288)=0,"Fix: account missing",IF(OR(E288="",F288=""),"Fix: pay dates missing",IF(TEXT(E288,"mmyyyy")&lt;&gt;TEXT(F288,"mmyyyy"),"Fix: start and end must be in the same month",IF(TEXT(E288,"mmyyyy")&lt;&gt;Employer!$B$8,"Fix: different salary month from row 2",IF(OR(H288&lt;0,N(I288)&lt;0),"Fix: negative amount",IF(N(H288)+N(I288)=0,"Fix: zero salary","OK")))))))))</f>
        <v/>
      </c>
    </row>
    <row r="289" customFormat="false" ht="15" hidden="false" customHeight="false" outlineLevel="0" collapsed="false">
      <c r="A289" s="10"/>
      <c r="B289" s="5"/>
      <c r="C289" s="5"/>
      <c r="D289" s="5"/>
      <c r="E289" s="6"/>
      <c r="F289" s="6"/>
      <c r="G289" s="7" t="str">
        <f aca="false">IF(OR(E289="",F289=""),"",F289-E289+1)</f>
        <v/>
      </c>
      <c r="H289" s="11"/>
      <c r="I289" s="11"/>
      <c r="J289" s="10"/>
      <c r="K289" s="7" t="str">
        <f aca="false">IF(A289="","","EDR,"&amp;B289&amp;","&amp;C289&amp;","&amp;D289&amp;","&amp;TEXT(E289,"yyyy-mm-dd")&amp;","&amp;TEXT(F289,"yyyy-mm-dd")&amp;","&amp;G289&amp;","&amp;TEXT(H289,"0.00")&amp;","&amp;TEXT(N(I289),"0.00")&amp;","&amp;N(J289))</f>
        <v/>
      </c>
      <c r="M289" s="7" t="str">
        <f aca="false">IF(A289="","",IF(LEN(B289)&lt;&gt;14,"Fix: employee ID must be 14 digits",IF(LEN(C289)&lt;&gt;9,"Fix: routing code must be 9 digits",IF(LEN(D289)=0,"Fix: account missing",IF(OR(E289="",F289=""),"Fix: pay dates missing",IF(TEXT(E289,"mmyyyy")&lt;&gt;TEXT(F289,"mmyyyy"),"Fix: start and end must be in the same month",IF(TEXT(E289,"mmyyyy")&lt;&gt;Employer!$B$8,"Fix: different salary month from row 2",IF(OR(H289&lt;0,N(I289)&lt;0),"Fix: negative amount",IF(N(H289)+N(I289)=0,"Fix: zero salary","OK")))))))))</f>
        <v/>
      </c>
    </row>
    <row r="290" customFormat="false" ht="15" hidden="false" customHeight="false" outlineLevel="0" collapsed="false">
      <c r="A290" s="10"/>
      <c r="B290" s="5"/>
      <c r="C290" s="5"/>
      <c r="D290" s="5"/>
      <c r="E290" s="6"/>
      <c r="F290" s="6"/>
      <c r="G290" s="7" t="str">
        <f aca="false">IF(OR(E290="",F290=""),"",F290-E290+1)</f>
        <v/>
      </c>
      <c r="H290" s="11"/>
      <c r="I290" s="11"/>
      <c r="J290" s="10"/>
      <c r="K290" s="7" t="str">
        <f aca="false">IF(A290="","","EDR,"&amp;B290&amp;","&amp;C290&amp;","&amp;D290&amp;","&amp;TEXT(E290,"yyyy-mm-dd")&amp;","&amp;TEXT(F290,"yyyy-mm-dd")&amp;","&amp;G290&amp;","&amp;TEXT(H290,"0.00")&amp;","&amp;TEXT(N(I290),"0.00")&amp;","&amp;N(J290))</f>
        <v/>
      </c>
      <c r="M290" s="7" t="str">
        <f aca="false">IF(A290="","",IF(LEN(B290)&lt;&gt;14,"Fix: employee ID must be 14 digits",IF(LEN(C290)&lt;&gt;9,"Fix: routing code must be 9 digits",IF(LEN(D290)=0,"Fix: account missing",IF(OR(E290="",F290=""),"Fix: pay dates missing",IF(TEXT(E290,"mmyyyy")&lt;&gt;TEXT(F290,"mmyyyy"),"Fix: start and end must be in the same month",IF(TEXT(E290,"mmyyyy")&lt;&gt;Employer!$B$8,"Fix: different salary month from row 2",IF(OR(H290&lt;0,N(I290)&lt;0),"Fix: negative amount",IF(N(H290)+N(I290)=0,"Fix: zero salary","OK")))))))))</f>
        <v/>
      </c>
    </row>
    <row r="291" customFormat="false" ht="15" hidden="false" customHeight="false" outlineLevel="0" collapsed="false">
      <c r="A291" s="10"/>
      <c r="B291" s="5"/>
      <c r="C291" s="5"/>
      <c r="D291" s="5"/>
      <c r="E291" s="6"/>
      <c r="F291" s="6"/>
      <c r="G291" s="7" t="str">
        <f aca="false">IF(OR(E291="",F291=""),"",F291-E291+1)</f>
        <v/>
      </c>
      <c r="H291" s="11"/>
      <c r="I291" s="11"/>
      <c r="J291" s="10"/>
      <c r="K291" s="7" t="str">
        <f aca="false">IF(A291="","","EDR,"&amp;B291&amp;","&amp;C291&amp;","&amp;D291&amp;","&amp;TEXT(E291,"yyyy-mm-dd")&amp;","&amp;TEXT(F291,"yyyy-mm-dd")&amp;","&amp;G291&amp;","&amp;TEXT(H291,"0.00")&amp;","&amp;TEXT(N(I291),"0.00")&amp;","&amp;N(J291))</f>
        <v/>
      </c>
      <c r="M291" s="7" t="str">
        <f aca="false">IF(A291="","",IF(LEN(B291)&lt;&gt;14,"Fix: employee ID must be 14 digits",IF(LEN(C291)&lt;&gt;9,"Fix: routing code must be 9 digits",IF(LEN(D291)=0,"Fix: account missing",IF(OR(E291="",F291=""),"Fix: pay dates missing",IF(TEXT(E291,"mmyyyy")&lt;&gt;TEXT(F291,"mmyyyy"),"Fix: start and end must be in the same month",IF(TEXT(E291,"mmyyyy")&lt;&gt;Employer!$B$8,"Fix: different salary month from row 2",IF(OR(H291&lt;0,N(I291)&lt;0),"Fix: negative amount",IF(N(H291)+N(I291)=0,"Fix: zero salary","OK")))))))))</f>
        <v/>
      </c>
    </row>
    <row r="292" customFormat="false" ht="15" hidden="false" customHeight="false" outlineLevel="0" collapsed="false">
      <c r="A292" s="10"/>
      <c r="B292" s="5"/>
      <c r="C292" s="5"/>
      <c r="D292" s="5"/>
      <c r="E292" s="6"/>
      <c r="F292" s="6"/>
      <c r="G292" s="7" t="str">
        <f aca="false">IF(OR(E292="",F292=""),"",F292-E292+1)</f>
        <v/>
      </c>
      <c r="H292" s="11"/>
      <c r="I292" s="11"/>
      <c r="J292" s="10"/>
      <c r="K292" s="7" t="str">
        <f aca="false">IF(A292="","","EDR,"&amp;B292&amp;","&amp;C292&amp;","&amp;D292&amp;","&amp;TEXT(E292,"yyyy-mm-dd")&amp;","&amp;TEXT(F292,"yyyy-mm-dd")&amp;","&amp;G292&amp;","&amp;TEXT(H292,"0.00")&amp;","&amp;TEXT(N(I292),"0.00")&amp;","&amp;N(J292))</f>
        <v/>
      </c>
      <c r="M292" s="7" t="str">
        <f aca="false">IF(A292="","",IF(LEN(B292)&lt;&gt;14,"Fix: employee ID must be 14 digits",IF(LEN(C292)&lt;&gt;9,"Fix: routing code must be 9 digits",IF(LEN(D292)=0,"Fix: account missing",IF(OR(E292="",F292=""),"Fix: pay dates missing",IF(TEXT(E292,"mmyyyy")&lt;&gt;TEXT(F292,"mmyyyy"),"Fix: start and end must be in the same month",IF(TEXT(E292,"mmyyyy")&lt;&gt;Employer!$B$8,"Fix: different salary month from row 2",IF(OR(H292&lt;0,N(I292)&lt;0),"Fix: negative amount",IF(N(H292)+N(I292)=0,"Fix: zero salary","OK")))))))))</f>
        <v/>
      </c>
    </row>
    <row r="293" customFormat="false" ht="15" hidden="false" customHeight="false" outlineLevel="0" collapsed="false">
      <c r="A293" s="10"/>
      <c r="B293" s="5"/>
      <c r="C293" s="5"/>
      <c r="D293" s="5"/>
      <c r="E293" s="6"/>
      <c r="F293" s="6"/>
      <c r="G293" s="7" t="str">
        <f aca="false">IF(OR(E293="",F293=""),"",F293-E293+1)</f>
        <v/>
      </c>
      <c r="H293" s="11"/>
      <c r="I293" s="11"/>
      <c r="J293" s="10"/>
      <c r="K293" s="7" t="str">
        <f aca="false">IF(A293="","","EDR,"&amp;B293&amp;","&amp;C293&amp;","&amp;D293&amp;","&amp;TEXT(E293,"yyyy-mm-dd")&amp;","&amp;TEXT(F293,"yyyy-mm-dd")&amp;","&amp;G293&amp;","&amp;TEXT(H293,"0.00")&amp;","&amp;TEXT(N(I293),"0.00")&amp;","&amp;N(J293))</f>
        <v/>
      </c>
      <c r="M293" s="7" t="str">
        <f aca="false">IF(A293="","",IF(LEN(B293)&lt;&gt;14,"Fix: employee ID must be 14 digits",IF(LEN(C293)&lt;&gt;9,"Fix: routing code must be 9 digits",IF(LEN(D293)=0,"Fix: account missing",IF(OR(E293="",F293=""),"Fix: pay dates missing",IF(TEXT(E293,"mmyyyy")&lt;&gt;TEXT(F293,"mmyyyy"),"Fix: start and end must be in the same month",IF(TEXT(E293,"mmyyyy")&lt;&gt;Employer!$B$8,"Fix: different salary month from row 2",IF(OR(H293&lt;0,N(I293)&lt;0),"Fix: negative amount",IF(N(H293)+N(I293)=0,"Fix: zero salary","OK")))))))))</f>
        <v/>
      </c>
    </row>
    <row r="294" customFormat="false" ht="15" hidden="false" customHeight="false" outlineLevel="0" collapsed="false">
      <c r="A294" s="10"/>
      <c r="B294" s="5"/>
      <c r="C294" s="5"/>
      <c r="D294" s="5"/>
      <c r="E294" s="6"/>
      <c r="F294" s="6"/>
      <c r="G294" s="7" t="str">
        <f aca="false">IF(OR(E294="",F294=""),"",F294-E294+1)</f>
        <v/>
      </c>
      <c r="H294" s="11"/>
      <c r="I294" s="11"/>
      <c r="J294" s="10"/>
      <c r="K294" s="7" t="str">
        <f aca="false">IF(A294="","","EDR,"&amp;B294&amp;","&amp;C294&amp;","&amp;D294&amp;","&amp;TEXT(E294,"yyyy-mm-dd")&amp;","&amp;TEXT(F294,"yyyy-mm-dd")&amp;","&amp;G294&amp;","&amp;TEXT(H294,"0.00")&amp;","&amp;TEXT(N(I294),"0.00")&amp;","&amp;N(J294))</f>
        <v/>
      </c>
      <c r="M294" s="7" t="str">
        <f aca="false">IF(A294="","",IF(LEN(B294)&lt;&gt;14,"Fix: employee ID must be 14 digits",IF(LEN(C294)&lt;&gt;9,"Fix: routing code must be 9 digits",IF(LEN(D294)=0,"Fix: account missing",IF(OR(E294="",F294=""),"Fix: pay dates missing",IF(TEXT(E294,"mmyyyy")&lt;&gt;TEXT(F294,"mmyyyy"),"Fix: start and end must be in the same month",IF(TEXT(E294,"mmyyyy")&lt;&gt;Employer!$B$8,"Fix: different salary month from row 2",IF(OR(H294&lt;0,N(I294)&lt;0),"Fix: negative amount",IF(N(H294)+N(I294)=0,"Fix: zero salary","OK")))))))))</f>
        <v/>
      </c>
    </row>
    <row r="295" customFormat="false" ht="15" hidden="false" customHeight="false" outlineLevel="0" collapsed="false">
      <c r="A295" s="10"/>
      <c r="B295" s="5"/>
      <c r="C295" s="5"/>
      <c r="D295" s="5"/>
      <c r="E295" s="6"/>
      <c r="F295" s="6"/>
      <c r="G295" s="7" t="str">
        <f aca="false">IF(OR(E295="",F295=""),"",F295-E295+1)</f>
        <v/>
      </c>
      <c r="H295" s="11"/>
      <c r="I295" s="11"/>
      <c r="J295" s="10"/>
      <c r="K295" s="7" t="str">
        <f aca="false">IF(A295="","","EDR,"&amp;B295&amp;","&amp;C295&amp;","&amp;D295&amp;","&amp;TEXT(E295,"yyyy-mm-dd")&amp;","&amp;TEXT(F295,"yyyy-mm-dd")&amp;","&amp;G295&amp;","&amp;TEXT(H295,"0.00")&amp;","&amp;TEXT(N(I295),"0.00")&amp;","&amp;N(J295))</f>
        <v/>
      </c>
      <c r="M295" s="7" t="str">
        <f aca="false">IF(A295="","",IF(LEN(B295)&lt;&gt;14,"Fix: employee ID must be 14 digits",IF(LEN(C295)&lt;&gt;9,"Fix: routing code must be 9 digits",IF(LEN(D295)=0,"Fix: account missing",IF(OR(E295="",F295=""),"Fix: pay dates missing",IF(TEXT(E295,"mmyyyy")&lt;&gt;TEXT(F295,"mmyyyy"),"Fix: start and end must be in the same month",IF(TEXT(E295,"mmyyyy")&lt;&gt;Employer!$B$8,"Fix: different salary month from row 2",IF(OR(H295&lt;0,N(I295)&lt;0),"Fix: negative amount",IF(N(H295)+N(I295)=0,"Fix: zero salary","OK")))))))))</f>
        <v/>
      </c>
    </row>
    <row r="296" customFormat="false" ht="15" hidden="false" customHeight="false" outlineLevel="0" collapsed="false">
      <c r="A296" s="10"/>
      <c r="B296" s="5"/>
      <c r="C296" s="5"/>
      <c r="D296" s="5"/>
      <c r="E296" s="6"/>
      <c r="F296" s="6"/>
      <c r="G296" s="7" t="str">
        <f aca="false">IF(OR(E296="",F296=""),"",F296-E296+1)</f>
        <v/>
      </c>
      <c r="H296" s="11"/>
      <c r="I296" s="11"/>
      <c r="J296" s="10"/>
      <c r="K296" s="7" t="str">
        <f aca="false">IF(A296="","","EDR,"&amp;B296&amp;","&amp;C296&amp;","&amp;D296&amp;","&amp;TEXT(E296,"yyyy-mm-dd")&amp;","&amp;TEXT(F296,"yyyy-mm-dd")&amp;","&amp;G296&amp;","&amp;TEXT(H296,"0.00")&amp;","&amp;TEXT(N(I296),"0.00")&amp;","&amp;N(J296))</f>
        <v/>
      </c>
      <c r="M296" s="7" t="str">
        <f aca="false">IF(A296="","",IF(LEN(B296)&lt;&gt;14,"Fix: employee ID must be 14 digits",IF(LEN(C296)&lt;&gt;9,"Fix: routing code must be 9 digits",IF(LEN(D296)=0,"Fix: account missing",IF(OR(E296="",F296=""),"Fix: pay dates missing",IF(TEXT(E296,"mmyyyy")&lt;&gt;TEXT(F296,"mmyyyy"),"Fix: start and end must be in the same month",IF(TEXT(E296,"mmyyyy")&lt;&gt;Employer!$B$8,"Fix: different salary month from row 2",IF(OR(H296&lt;0,N(I296)&lt;0),"Fix: negative amount",IF(N(H296)+N(I296)=0,"Fix: zero salary","OK")))))))))</f>
        <v/>
      </c>
    </row>
    <row r="297" customFormat="false" ht="15" hidden="false" customHeight="false" outlineLevel="0" collapsed="false">
      <c r="A297" s="10"/>
      <c r="B297" s="5"/>
      <c r="C297" s="5"/>
      <c r="D297" s="5"/>
      <c r="E297" s="6"/>
      <c r="F297" s="6"/>
      <c r="G297" s="7" t="str">
        <f aca="false">IF(OR(E297="",F297=""),"",F297-E297+1)</f>
        <v/>
      </c>
      <c r="H297" s="11"/>
      <c r="I297" s="11"/>
      <c r="J297" s="10"/>
      <c r="K297" s="7" t="str">
        <f aca="false">IF(A297="","","EDR,"&amp;B297&amp;","&amp;C297&amp;","&amp;D297&amp;","&amp;TEXT(E297,"yyyy-mm-dd")&amp;","&amp;TEXT(F297,"yyyy-mm-dd")&amp;","&amp;G297&amp;","&amp;TEXT(H297,"0.00")&amp;","&amp;TEXT(N(I297),"0.00")&amp;","&amp;N(J297))</f>
        <v/>
      </c>
      <c r="M297" s="7" t="str">
        <f aca="false">IF(A297="","",IF(LEN(B297)&lt;&gt;14,"Fix: employee ID must be 14 digits",IF(LEN(C297)&lt;&gt;9,"Fix: routing code must be 9 digits",IF(LEN(D297)=0,"Fix: account missing",IF(OR(E297="",F297=""),"Fix: pay dates missing",IF(TEXT(E297,"mmyyyy")&lt;&gt;TEXT(F297,"mmyyyy"),"Fix: start and end must be in the same month",IF(TEXT(E297,"mmyyyy")&lt;&gt;Employer!$B$8,"Fix: different salary month from row 2",IF(OR(H297&lt;0,N(I297)&lt;0),"Fix: negative amount",IF(N(H297)+N(I297)=0,"Fix: zero salary","OK")))))))))</f>
        <v/>
      </c>
    </row>
    <row r="298" customFormat="false" ht="15" hidden="false" customHeight="false" outlineLevel="0" collapsed="false">
      <c r="A298" s="10"/>
      <c r="B298" s="5"/>
      <c r="C298" s="5"/>
      <c r="D298" s="5"/>
      <c r="E298" s="6"/>
      <c r="F298" s="6"/>
      <c r="G298" s="7" t="str">
        <f aca="false">IF(OR(E298="",F298=""),"",F298-E298+1)</f>
        <v/>
      </c>
      <c r="H298" s="11"/>
      <c r="I298" s="11"/>
      <c r="J298" s="10"/>
      <c r="K298" s="7" t="str">
        <f aca="false">IF(A298="","","EDR,"&amp;B298&amp;","&amp;C298&amp;","&amp;D298&amp;","&amp;TEXT(E298,"yyyy-mm-dd")&amp;","&amp;TEXT(F298,"yyyy-mm-dd")&amp;","&amp;G298&amp;","&amp;TEXT(H298,"0.00")&amp;","&amp;TEXT(N(I298),"0.00")&amp;","&amp;N(J298))</f>
        <v/>
      </c>
      <c r="M298" s="7" t="str">
        <f aca="false">IF(A298="","",IF(LEN(B298)&lt;&gt;14,"Fix: employee ID must be 14 digits",IF(LEN(C298)&lt;&gt;9,"Fix: routing code must be 9 digits",IF(LEN(D298)=0,"Fix: account missing",IF(OR(E298="",F298=""),"Fix: pay dates missing",IF(TEXT(E298,"mmyyyy")&lt;&gt;TEXT(F298,"mmyyyy"),"Fix: start and end must be in the same month",IF(TEXT(E298,"mmyyyy")&lt;&gt;Employer!$B$8,"Fix: different salary month from row 2",IF(OR(H298&lt;0,N(I298)&lt;0),"Fix: negative amount",IF(N(H298)+N(I298)=0,"Fix: zero salary","OK")))))))))</f>
        <v/>
      </c>
    </row>
    <row r="299" customFormat="false" ht="15" hidden="false" customHeight="false" outlineLevel="0" collapsed="false">
      <c r="A299" s="10"/>
      <c r="B299" s="5"/>
      <c r="C299" s="5"/>
      <c r="D299" s="5"/>
      <c r="E299" s="6"/>
      <c r="F299" s="6"/>
      <c r="G299" s="7" t="str">
        <f aca="false">IF(OR(E299="",F299=""),"",F299-E299+1)</f>
        <v/>
      </c>
      <c r="H299" s="11"/>
      <c r="I299" s="11"/>
      <c r="J299" s="10"/>
      <c r="K299" s="7" t="str">
        <f aca="false">IF(A299="","","EDR,"&amp;B299&amp;","&amp;C299&amp;","&amp;D299&amp;","&amp;TEXT(E299,"yyyy-mm-dd")&amp;","&amp;TEXT(F299,"yyyy-mm-dd")&amp;","&amp;G299&amp;","&amp;TEXT(H299,"0.00")&amp;","&amp;TEXT(N(I299),"0.00")&amp;","&amp;N(J299))</f>
        <v/>
      </c>
      <c r="M299" s="7" t="str">
        <f aca="false">IF(A299="","",IF(LEN(B299)&lt;&gt;14,"Fix: employee ID must be 14 digits",IF(LEN(C299)&lt;&gt;9,"Fix: routing code must be 9 digits",IF(LEN(D299)=0,"Fix: account missing",IF(OR(E299="",F299=""),"Fix: pay dates missing",IF(TEXT(E299,"mmyyyy")&lt;&gt;TEXT(F299,"mmyyyy"),"Fix: start and end must be in the same month",IF(TEXT(E299,"mmyyyy")&lt;&gt;Employer!$B$8,"Fix: different salary month from row 2",IF(OR(H299&lt;0,N(I299)&lt;0),"Fix: negative amount",IF(N(H299)+N(I299)=0,"Fix: zero salary","OK")))))))))</f>
        <v/>
      </c>
    </row>
    <row r="300" customFormat="false" ht="15" hidden="false" customHeight="false" outlineLevel="0" collapsed="false">
      <c r="A300" s="10"/>
      <c r="B300" s="5"/>
      <c r="C300" s="5"/>
      <c r="D300" s="5"/>
      <c r="E300" s="6"/>
      <c r="F300" s="6"/>
      <c r="G300" s="7" t="str">
        <f aca="false">IF(OR(E300="",F300=""),"",F300-E300+1)</f>
        <v/>
      </c>
      <c r="H300" s="11"/>
      <c r="I300" s="11"/>
      <c r="J300" s="10"/>
      <c r="K300" s="7" t="str">
        <f aca="false">IF(A300="","","EDR,"&amp;B300&amp;","&amp;C300&amp;","&amp;D300&amp;","&amp;TEXT(E300,"yyyy-mm-dd")&amp;","&amp;TEXT(F300,"yyyy-mm-dd")&amp;","&amp;G300&amp;","&amp;TEXT(H300,"0.00")&amp;","&amp;TEXT(N(I300),"0.00")&amp;","&amp;N(J300))</f>
        <v/>
      </c>
      <c r="M300" s="7" t="str">
        <f aca="false">IF(A300="","",IF(LEN(B300)&lt;&gt;14,"Fix: employee ID must be 14 digits",IF(LEN(C300)&lt;&gt;9,"Fix: routing code must be 9 digits",IF(LEN(D300)=0,"Fix: account missing",IF(OR(E300="",F300=""),"Fix: pay dates missing",IF(TEXT(E300,"mmyyyy")&lt;&gt;TEXT(F300,"mmyyyy"),"Fix: start and end must be in the same month",IF(TEXT(E300,"mmyyyy")&lt;&gt;Employer!$B$8,"Fix: different salary month from row 2",IF(OR(H300&lt;0,N(I300)&lt;0),"Fix: negative amount",IF(N(H300)+N(I300)=0,"Fix: zero salary","OK")))))))))</f>
        <v/>
      </c>
    </row>
    <row r="301" customFormat="false" ht="15" hidden="false" customHeight="false" outlineLevel="0" collapsed="false">
      <c r="A301" s="10"/>
      <c r="B301" s="5"/>
      <c r="C301" s="5"/>
      <c r="D301" s="5"/>
      <c r="E301" s="6"/>
      <c r="F301" s="6"/>
      <c r="G301" s="7" t="str">
        <f aca="false">IF(OR(E301="",F301=""),"",F301-E301+1)</f>
        <v/>
      </c>
      <c r="H301" s="11"/>
      <c r="I301" s="11"/>
      <c r="J301" s="10"/>
      <c r="K301" s="7" t="str">
        <f aca="false">IF(A301="","","EDR,"&amp;B301&amp;","&amp;C301&amp;","&amp;D301&amp;","&amp;TEXT(E301,"yyyy-mm-dd")&amp;","&amp;TEXT(F301,"yyyy-mm-dd")&amp;","&amp;G301&amp;","&amp;TEXT(H301,"0.00")&amp;","&amp;TEXT(N(I301),"0.00")&amp;","&amp;N(J301))</f>
        <v/>
      </c>
      <c r="M301" s="7" t="str">
        <f aca="false">IF(A301="","",IF(LEN(B301)&lt;&gt;14,"Fix: employee ID must be 14 digits",IF(LEN(C301)&lt;&gt;9,"Fix: routing code must be 9 digits",IF(LEN(D301)=0,"Fix: account missing",IF(OR(E301="",F301=""),"Fix: pay dates missing",IF(TEXT(E301,"mmyyyy")&lt;&gt;TEXT(F301,"mmyyyy"),"Fix: start and end must be in the same month",IF(TEXT(E301,"mmyyyy")&lt;&gt;Employer!$B$8,"Fix: different salary month from row 2",IF(OR(H301&lt;0,N(I301)&lt;0),"Fix: negative amount",IF(N(H301)+N(I301)=0,"Fix: zero salary","OK")))))))))</f>
        <v/>
      </c>
    </row>
    <row r="302" customFormat="false" ht="15" hidden="false" customHeight="false" outlineLevel="0" collapsed="false">
      <c r="A302" s="10"/>
      <c r="B302" s="5"/>
      <c r="C302" s="5"/>
      <c r="D302" s="5"/>
      <c r="E302" s="6"/>
      <c r="F302" s="6"/>
      <c r="G302" s="7" t="str">
        <f aca="false">IF(OR(E302="",F302=""),"",F302-E302+1)</f>
        <v/>
      </c>
      <c r="H302" s="11"/>
      <c r="I302" s="11"/>
      <c r="J302" s="10"/>
      <c r="K302" s="7" t="str">
        <f aca="false">IF(A302="","","EDR,"&amp;B302&amp;","&amp;C302&amp;","&amp;D302&amp;","&amp;TEXT(E302,"yyyy-mm-dd")&amp;","&amp;TEXT(F302,"yyyy-mm-dd")&amp;","&amp;G302&amp;","&amp;TEXT(H302,"0.00")&amp;","&amp;TEXT(N(I302),"0.00")&amp;","&amp;N(J302))</f>
        <v/>
      </c>
      <c r="M302" s="7" t="str">
        <f aca="false">IF(A302="","",IF(LEN(B302)&lt;&gt;14,"Fix: employee ID must be 14 digits",IF(LEN(C302)&lt;&gt;9,"Fix: routing code must be 9 digits",IF(LEN(D302)=0,"Fix: account missing",IF(OR(E302="",F302=""),"Fix: pay dates missing",IF(TEXT(E302,"mmyyyy")&lt;&gt;TEXT(F302,"mmyyyy"),"Fix: start and end must be in the same month",IF(TEXT(E302,"mmyyyy")&lt;&gt;Employer!$B$8,"Fix: different salary month from row 2",IF(OR(H302&lt;0,N(I302)&lt;0),"Fix: negative amount",IF(N(H302)+N(I302)=0,"Fix: zero salary","OK")))))))))</f>
        <v/>
      </c>
    </row>
    <row r="303" customFormat="false" ht="15" hidden="false" customHeight="false" outlineLevel="0" collapsed="false">
      <c r="A303" s="10"/>
      <c r="B303" s="5"/>
      <c r="C303" s="5"/>
      <c r="D303" s="5"/>
      <c r="E303" s="6"/>
      <c r="F303" s="6"/>
      <c r="G303" s="7" t="str">
        <f aca="false">IF(OR(E303="",F303=""),"",F303-E303+1)</f>
        <v/>
      </c>
      <c r="H303" s="11"/>
      <c r="I303" s="11"/>
      <c r="J303" s="10"/>
      <c r="K303" s="7" t="str">
        <f aca="false">IF(A303="","","EDR,"&amp;B303&amp;","&amp;C303&amp;","&amp;D303&amp;","&amp;TEXT(E303,"yyyy-mm-dd")&amp;","&amp;TEXT(F303,"yyyy-mm-dd")&amp;","&amp;G303&amp;","&amp;TEXT(H303,"0.00")&amp;","&amp;TEXT(N(I303),"0.00")&amp;","&amp;N(J303))</f>
        <v/>
      </c>
      <c r="M303" s="7" t="str">
        <f aca="false">IF(A303="","",IF(LEN(B303)&lt;&gt;14,"Fix: employee ID must be 14 digits",IF(LEN(C303)&lt;&gt;9,"Fix: routing code must be 9 digits",IF(LEN(D303)=0,"Fix: account missing",IF(OR(E303="",F303=""),"Fix: pay dates missing",IF(TEXT(E303,"mmyyyy")&lt;&gt;TEXT(F303,"mmyyyy"),"Fix: start and end must be in the same month",IF(TEXT(E303,"mmyyyy")&lt;&gt;Employer!$B$8,"Fix: different salary month from row 2",IF(OR(H303&lt;0,N(I303)&lt;0),"Fix: negative amount",IF(N(H303)+N(I303)=0,"Fix: zero salary","OK")))))))))</f>
        <v/>
      </c>
    </row>
    <row r="304" customFormat="false" ht="15" hidden="false" customHeight="false" outlineLevel="0" collapsed="false">
      <c r="A304" s="10"/>
      <c r="B304" s="5"/>
      <c r="C304" s="5"/>
      <c r="D304" s="5"/>
      <c r="E304" s="6"/>
      <c r="F304" s="6"/>
      <c r="G304" s="7" t="str">
        <f aca="false">IF(OR(E304="",F304=""),"",F304-E304+1)</f>
        <v/>
      </c>
      <c r="H304" s="11"/>
      <c r="I304" s="11"/>
      <c r="J304" s="10"/>
      <c r="K304" s="7" t="str">
        <f aca="false">IF(A304="","","EDR,"&amp;B304&amp;","&amp;C304&amp;","&amp;D304&amp;","&amp;TEXT(E304,"yyyy-mm-dd")&amp;","&amp;TEXT(F304,"yyyy-mm-dd")&amp;","&amp;G304&amp;","&amp;TEXT(H304,"0.00")&amp;","&amp;TEXT(N(I304),"0.00")&amp;","&amp;N(J304))</f>
        <v/>
      </c>
      <c r="M304" s="7" t="str">
        <f aca="false">IF(A304="","",IF(LEN(B304)&lt;&gt;14,"Fix: employee ID must be 14 digits",IF(LEN(C304)&lt;&gt;9,"Fix: routing code must be 9 digits",IF(LEN(D304)=0,"Fix: account missing",IF(OR(E304="",F304=""),"Fix: pay dates missing",IF(TEXT(E304,"mmyyyy")&lt;&gt;TEXT(F304,"mmyyyy"),"Fix: start and end must be in the same month",IF(TEXT(E304,"mmyyyy")&lt;&gt;Employer!$B$8,"Fix: different salary month from row 2",IF(OR(H304&lt;0,N(I304)&lt;0),"Fix: negative amount",IF(N(H304)+N(I304)=0,"Fix: zero salary","OK")))))))))</f>
        <v/>
      </c>
    </row>
    <row r="305" customFormat="false" ht="15" hidden="false" customHeight="false" outlineLevel="0" collapsed="false">
      <c r="A305" s="10"/>
      <c r="B305" s="5"/>
      <c r="C305" s="5"/>
      <c r="D305" s="5"/>
      <c r="E305" s="6"/>
      <c r="F305" s="6"/>
      <c r="G305" s="7" t="str">
        <f aca="false">IF(OR(E305="",F305=""),"",F305-E305+1)</f>
        <v/>
      </c>
      <c r="H305" s="11"/>
      <c r="I305" s="11"/>
      <c r="J305" s="10"/>
      <c r="K305" s="7" t="str">
        <f aca="false">IF(A305="","","EDR,"&amp;B305&amp;","&amp;C305&amp;","&amp;D305&amp;","&amp;TEXT(E305,"yyyy-mm-dd")&amp;","&amp;TEXT(F305,"yyyy-mm-dd")&amp;","&amp;G305&amp;","&amp;TEXT(H305,"0.00")&amp;","&amp;TEXT(N(I305),"0.00")&amp;","&amp;N(J305))</f>
        <v/>
      </c>
      <c r="M305" s="7" t="str">
        <f aca="false">IF(A305="","",IF(LEN(B305)&lt;&gt;14,"Fix: employee ID must be 14 digits",IF(LEN(C305)&lt;&gt;9,"Fix: routing code must be 9 digits",IF(LEN(D305)=0,"Fix: account missing",IF(OR(E305="",F305=""),"Fix: pay dates missing",IF(TEXT(E305,"mmyyyy")&lt;&gt;TEXT(F305,"mmyyyy"),"Fix: start and end must be in the same month",IF(TEXT(E305,"mmyyyy")&lt;&gt;Employer!$B$8,"Fix: different salary month from row 2",IF(OR(H305&lt;0,N(I305)&lt;0),"Fix: negative amount",IF(N(H305)+N(I305)=0,"Fix: zero salary","OK")))))))))</f>
        <v/>
      </c>
    </row>
    <row r="306" customFormat="false" ht="15" hidden="false" customHeight="false" outlineLevel="0" collapsed="false">
      <c r="A306" s="10"/>
      <c r="B306" s="5"/>
      <c r="C306" s="5"/>
      <c r="D306" s="5"/>
      <c r="E306" s="6"/>
      <c r="F306" s="6"/>
      <c r="G306" s="7" t="str">
        <f aca="false">IF(OR(E306="",F306=""),"",F306-E306+1)</f>
        <v/>
      </c>
      <c r="H306" s="11"/>
      <c r="I306" s="11"/>
      <c r="J306" s="10"/>
      <c r="K306" s="7" t="str">
        <f aca="false">IF(A306="","","EDR,"&amp;B306&amp;","&amp;C306&amp;","&amp;D306&amp;","&amp;TEXT(E306,"yyyy-mm-dd")&amp;","&amp;TEXT(F306,"yyyy-mm-dd")&amp;","&amp;G306&amp;","&amp;TEXT(H306,"0.00")&amp;","&amp;TEXT(N(I306),"0.00")&amp;","&amp;N(J306))</f>
        <v/>
      </c>
      <c r="M306" s="7" t="str">
        <f aca="false">IF(A306="","",IF(LEN(B306)&lt;&gt;14,"Fix: employee ID must be 14 digits",IF(LEN(C306)&lt;&gt;9,"Fix: routing code must be 9 digits",IF(LEN(D306)=0,"Fix: account missing",IF(OR(E306="",F306=""),"Fix: pay dates missing",IF(TEXT(E306,"mmyyyy")&lt;&gt;TEXT(F306,"mmyyyy"),"Fix: start and end must be in the same month",IF(TEXT(E306,"mmyyyy")&lt;&gt;Employer!$B$8,"Fix: different salary month from row 2",IF(OR(H306&lt;0,N(I306)&lt;0),"Fix: negative amount",IF(N(H306)+N(I306)=0,"Fix: zero salary","OK")))))))))</f>
        <v/>
      </c>
    </row>
    <row r="307" customFormat="false" ht="15" hidden="false" customHeight="false" outlineLevel="0" collapsed="false">
      <c r="A307" s="10"/>
      <c r="B307" s="5"/>
      <c r="C307" s="5"/>
      <c r="D307" s="5"/>
      <c r="E307" s="6"/>
      <c r="F307" s="6"/>
      <c r="G307" s="7" t="str">
        <f aca="false">IF(OR(E307="",F307=""),"",F307-E307+1)</f>
        <v/>
      </c>
      <c r="H307" s="11"/>
      <c r="I307" s="11"/>
      <c r="J307" s="10"/>
      <c r="K307" s="7" t="str">
        <f aca="false">IF(A307="","","EDR,"&amp;B307&amp;","&amp;C307&amp;","&amp;D307&amp;","&amp;TEXT(E307,"yyyy-mm-dd")&amp;","&amp;TEXT(F307,"yyyy-mm-dd")&amp;","&amp;G307&amp;","&amp;TEXT(H307,"0.00")&amp;","&amp;TEXT(N(I307),"0.00")&amp;","&amp;N(J307))</f>
        <v/>
      </c>
      <c r="M307" s="7" t="str">
        <f aca="false">IF(A307="","",IF(LEN(B307)&lt;&gt;14,"Fix: employee ID must be 14 digits",IF(LEN(C307)&lt;&gt;9,"Fix: routing code must be 9 digits",IF(LEN(D307)=0,"Fix: account missing",IF(OR(E307="",F307=""),"Fix: pay dates missing",IF(TEXT(E307,"mmyyyy")&lt;&gt;TEXT(F307,"mmyyyy"),"Fix: start and end must be in the same month",IF(TEXT(E307,"mmyyyy")&lt;&gt;Employer!$B$8,"Fix: different salary month from row 2",IF(OR(H307&lt;0,N(I307)&lt;0),"Fix: negative amount",IF(N(H307)+N(I307)=0,"Fix: zero salary","OK")))))))))</f>
        <v/>
      </c>
    </row>
    <row r="308" customFormat="false" ht="15" hidden="false" customHeight="false" outlineLevel="0" collapsed="false">
      <c r="A308" s="10"/>
      <c r="B308" s="5"/>
      <c r="C308" s="5"/>
      <c r="D308" s="5"/>
      <c r="E308" s="6"/>
      <c r="F308" s="6"/>
      <c r="G308" s="7" t="str">
        <f aca="false">IF(OR(E308="",F308=""),"",F308-E308+1)</f>
        <v/>
      </c>
      <c r="H308" s="11"/>
      <c r="I308" s="11"/>
      <c r="J308" s="10"/>
      <c r="K308" s="7" t="str">
        <f aca="false">IF(A308="","","EDR,"&amp;B308&amp;","&amp;C308&amp;","&amp;D308&amp;","&amp;TEXT(E308,"yyyy-mm-dd")&amp;","&amp;TEXT(F308,"yyyy-mm-dd")&amp;","&amp;G308&amp;","&amp;TEXT(H308,"0.00")&amp;","&amp;TEXT(N(I308),"0.00")&amp;","&amp;N(J308))</f>
        <v/>
      </c>
      <c r="M308" s="7" t="str">
        <f aca="false">IF(A308="","",IF(LEN(B308)&lt;&gt;14,"Fix: employee ID must be 14 digits",IF(LEN(C308)&lt;&gt;9,"Fix: routing code must be 9 digits",IF(LEN(D308)=0,"Fix: account missing",IF(OR(E308="",F308=""),"Fix: pay dates missing",IF(TEXT(E308,"mmyyyy")&lt;&gt;TEXT(F308,"mmyyyy"),"Fix: start and end must be in the same month",IF(TEXT(E308,"mmyyyy")&lt;&gt;Employer!$B$8,"Fix: different salary month from row 2",IF(OR(H308&lt;0,N(I308)&lt;0),"Fix: negative amount",IF(N(H308)+N(I308)=0,"Fix: zero salary","OK")))))))))</f>
        <v/>
      </c>
    </row>
    <row r="309" customFormat="false" ht="15" hidden="false" customHeight="false" outlineLevel="0" collapsed="false">
      <c r="A309" s="10"/>
      <c r="B309" s="5"/>
      <c r="C309" s="5"/>
      <c r="D309" s="5"/>
      <c r="E309" s="6"/>
      <c r="F309" s="6"/>
      <c r="G309" s="7" t="str">
        <f aca="false">IF(OR(E309="",F309=""),"",F309-E309+1)</f>
        <v/>
      </c>
      <c r="H309" s="11"/>
      <c r="I309" s="11"/>
      <c r="J309" s="10"/>
      <c r="K309" s="7" t="str">
        <f aca="false">IF(A309="","","EDR,"&amp;B309&amp;","&amp;C309&amp;","&amp;D309&amp;","&amp;TEXT(E309,"yyyy-mm-dd")&amp;","&amp;TEXT(F309,"yyyy-mm-dd")&amp;","&amp;G309&amp;","&amp;TEXT(H309,"0.00")&amp;","&amp;TEXT(N(I309),"0.00")&amp;","&amp;N(J309))</f>
        <v/>
      </c>
      <c r="M309" s="7" t="str">
        <f aca="false">IF(A309="","",IF(LEN(B309)&lt;&gt;14,"Fix: employee ID must be 14 digits",IF(LEN(C309)&lt;&gt;9,"Fix: routing code must be 9 digits",IF(LEN(D309)=0,"Fix: account missing",IF(OR(E309="",F309=""),"Fix: pay dates missing",IF(TEXT(E309,"mmyyyy")&lt;&gt;TEXT(F309,"mmyyyy"),"Fix: start and end must be in the same month",IF(TEXT(E309,"mmyyyy")&lt;&gt;Employer!$B$8,"Fix: different salary month from row 2",IF(OR(H309&lt;0,N(I309)&lt;0),"Fix: negative amount",IF(N(H309)+N(I309)=0,"Fix: zero salary","OK")))))))))</f>
        <v/>
      </c>
    </row>
    <row r="310" customFormat="false" ht="15" hidden="false" customHeight="false" outlineLevel="0" collapsed="false">
      <c r="A310" s="10"/>
      <c r="B310" s="5"/>
      <c r="C310" s="5"/>
      <c r="D310" s="5"/>
      <c r="E310" s="6"/>
      <c r="F310" s="6"/>
      <c r="G310" s="7" t="str">
        <f aca="false">IF(OR(E310="",F310=""),"",F310-E310+1)</f>
        <v/>
      </c>
      <c r="H310" s="11"/>
      <c r="I310" s="11"/>
      <c r="J310" s="10"/>
      <c r="K310" s="7" t="str">
        <f aca="false">IF(A310="","","EDR,"&amp;B310&amp;","&amp;C310&amp;","&amp;D310&amp;","&amp;TEXT(E310,"yyyy-mm-dd")&amp;","&amp;TEXT(F310,"yyyy-mm-dd")&amp;","&amp;G310&amp;","&amp;TEXT(H310,"0.00")&amp;","&amp;TEXT(N(I310),"0.00")&amp;","&amp;N(J310))</f>
        <v/>
      </c>
      <c r="M310" s="7" t="str">
        <f aca="false">IF(A310="","",IF(LEN(B310)&lt;&gt;14,"Fix: employee ID must be 14 digits",IF(LEN(C310)&lt;&gt;9,"Fix: routing code must be 9 digits",IF(LEN(D310)=0,"Fix: account missing",IF(OR(E310="",F310=""),"Fix: pay dates missing",IF(TEXT(E310,"mmyyyy")&lt;&gt;TEXT(F310,"mmyyyy"),"Fix: start and end must be in the same month",IF(TEXT(E310,"mmyyyy")&lt;&gt;Employer!$B$8,"Fix: different salary month from row 2",IF(OR(H310&lt;0,N(I310)&lt;0),"Fix: negative amount",IF(N(H310)+N(I310)=0,"Fix: zero salary","OK")))))))))</f>
        <v/>
      </c>
    </row>
    <row r="311" customFormat="false" ht="15" hidden="false" customHeight="false" outlineLevel="0" collapsed="false">
      <c r="A311" s="10"/>
      <c r="B311" s="5"/>
      <c r="C311" s="5"/>
      <c r="D311" s="5"/>
      <c r="E311" s="6"/>
      <c r="F311" s="6"/>
      <c r="G311" s="7" t="str">
        <f aca="false">IF(OR(E311="",F311=""),"",F311-E311+1)</f>
        <v/>
      </c>
      <c r="H311" s="11"/>
      <c r="I311" s="11"/>
      <c r="J311" s="10"/>
      <c r="K311" s="7" t="str">
        <f aca="false">IF(A311="","","EDR,"&amp;B311&amp;","&amp;C311&amp;","&amp;D311&amp;","&amp;TEXT(E311,"yyyy-mm-dd")&amp;","&amp;TEXT(F311,"yyyy-mm-dd")&amp;","&amp;G311&amp;","&amp;TEXT(H311,"0.00")&amp;","&amp;TEXT(N(I311),"0.00")&amp;","&amp;N(J311))</f>
        <v/>
      </c>
      <c r="M311" s="7" t="str">
        <f aca="false">IF(A311="","",IF(LEN(B311)&lt;&gt;14,"Fix: employee ID must be 14 digits",IF(LEN(C311)&lt;&gt;9,"Fix: routing code must be 9 digits",IF(LEN(D311)=0,"Fix: account missing",IF(OR(E311="",F311=""),"Fix: pay dates missing",IF(TEXT(E311,"mmyyyy")&lt;&gt;TEXT(F311,"mmyyyy"),"Fix: start and end must be in the same month",IF(TEXT(E311,"mmyyyy")&lt;&gt;Employer!$B$8,"Fix: different salary month from row 2",IF(OR(H311&lt;0,N(I311)&lt;0),"Fix: negative amount",IF(N(H311)+N(I311)=0,"Fix: zero salary","OK")))))))))</f>
        <v/>
      </c>
    </row>
    <row r="312" customFormat="false" ht="15" hidden="false" customHeight="false" outlineLevel="0" collapsed="false">
      <c r="A312" s="10"/>
      <c r="B312" s="5"/>
      <c r="C312" s="5"/>
      <c r="D312" s="5"/>
      <c r="E312" s="6"/>
      <c r="F312" s="6"/>
      <c r="G312" s="7" t="str">
        <f aca="false">IF(OR(E312="",F312=""),"",F312-E312+1)</f>
        <v/>
      </c>
      <c r="H312" s="11"/>
      <c r="I312" s="11"/>
      <c r="J312" s="10"/>
      <c r="K312" s="7" t="str">
        <f aca="false">IF(A312="","","EDR,"&amp;B312&amp;","&amp;C312&amp;","&amp;D312&amp;","&amp;TEXT(E312,"yyyy-mm-dd")&amp;","&amp;TEXT(F312,"yyyy-mm-dd")&amp;","&amp;G312&amp;","&amp;TEXT(H312,"0.00")&amp;","&amp;TEXT(N(I312),"0.00")&amp;","&amp;N(J312))</f>
        <v/>
      </c>
      <c r="M312" s="7" t="str">
        <f aca="false">IF(A312="","",IF(LEN(B312)&lt;&gt;14,"Fix: employee ID must be 14 digits",IF(LEN(C312)&lt;&gt;9,"Fix: routing code must be 9 digits",IF(LEN(D312)=0,"Fix: account missing",IF(OR(E312="",F312=""),"Fix: pay dates missing",IF(TEXT(E312,"mmyyyy")&lt;&gt;TEXT(F312,"mmyyyy"),"Fix: start and end must be in the same month",IF(TEXT(E312,"mmyyyy")&lt;&gt;Employer!$B$8,"Fix: different salary month from row 2",IF(OR(H312&lt;0,N(I312)&lt;0),"Fix: negative amount",IF(N(H312)+N(I312)=0,"Fix: zero salary","OK")))))))))</f>
        <v/>
      </c>
    </row>
    <row r="313" customFormat="false" ht="15" hidden="false" customHeight="false" outlineLevel="0" collapsed="false">
      <c r="A313" s="10"/>
      <c r="B313" s="5"/>
      <c r="C313" s="5"/>
      <c r="D313" s="5"/>
      <c r="E313" s="6"/>
      <c r="F313" s="6"/>
      <c r="G313" s="7" t="str">
        <f aca="false">IF(OR(E313="",F313=""),"",F313-E313+1)</f>
        <v/>
      </c>
      <c r="H313" s="11"/>
      <c r="I313" s="11"/>
      <c r="J313" s="10"/>
      <c r="K313" s="7" t="str">
        <f aca="false">IF(A313="","","EDR,"&amp;B313&amp;","&amp;C313&amp;","&amp;D313&amp;","&amp;TEXT(E313,"yyyy-mm-dd")&amp;","&amp;TEXT(F313,"yyyy-mm-dd")&amp;","&amp;G313&amp;","&amp;TEXT(H313,"0.00")&amp;","&amp;TEXT(N(I313),"0.00")&amp;","&amp;N(J313))</f>
        <v/>
      </c>
      <c r="M313" s="7" t="str">
        <f aca="false">IF(A313="","",IF(LEN(B313)&lt;&gt;14,"Fix: employee ID must be 14 digits",IF(LEN(C313)&lt;&gt;9,"Fix: routing code must be 9 digits",IF(LEN(D313)=0,"Fix: account missing",IF(OR(E313="",F313=""),"Fix: pay dates missing",IF(TEXT(E313,"mmyyyy")&lt;&gt;TEXT(F313,"mmyyyy"),"Fix: start and end must be in the same month",IF(TEXT(E313,"mmyyyy")&lt;&gt;Employer!$B$8,"Fix: different salary month from row 2",IF(OR(H313&lt;0,N(I313)&lt;0),"Fix: negative amount",IF(N(H313)+N(I313)=0,"Fix: zero salary","OK")))))))))</f>
        <v/>
      </c>
    </row>
    <row r="314" customFormat="false" ht="15" hidden="false" customHeight="false" outlineLevel="0" collapsed="false">
      <c r="A314" s="10"/>
      <c r="B314" s="5"/>
      <c r="C314" s="5"/>
      <c r="D314" s="5"/>
      <c r="E314" s="6"/>
      <c r="F314" s="6"/>
      <c r="G314" s="7" t="str">
        <f aca="false">IF(OR(E314="",F314=""),"",F314-E314+1)</f>
        <v/>
      </c>
      <c r="H314" s="11"/>
      <c r="I314" s="11"/>
      <c r="J314" s="10"/>
      <c r="K314" s="7" t="str">
        <f aca="false">IF(A314="","","EDR,"&amp;B314&amp;","&amp;C314&amp;","&amp;D314&amp;","&amp;TEXT(E314,"yyyy-mm-dd")&amp;","&amp;TEXT(F314,"yyyy-mm-dd")&amp;","&amp;G314&amp;","&amp;TEXT(H314,"0.00")&amp;","&amp;TEXT(N(I314),"0.00")&amp;","&amp;N(J314))</f>
        <v/>
      </c>
      <c r="M314" s="7" t="str">
        <f aca="false">IF(A314="","",IF(LEN(B314)&lt;&gt;14,"Fix: employee ID must be 14 digits",IF(LEN(C314)&lt;&gt;9,"Fix: routing code must be 9 digits",IF(LEN(D314)=0,"Fix: account missing",IF(OR(E314="",F314=""),"Fix: pay dates missing",IF(TEXT(E314,"mmyyyy")&lt;&gt;TEXT(F314,"mmyyyy"),"Fix: start and end must be in the same month",IF(TEXT(E314,"mmyyyy")&lt;&gt;Employer!$B$8,"Fix: different salary month from row 2",IF(OR(H314&lt;0,N(I314)&lt;0),"Fix: negative amount",IF(N(H314)+N(I314)=0,"Fix: zero salary","OK")))))))))</f>
        <v/>
      </c>
    </row>
    <row r="315" customFormat="false" ht="15" hidden="false" customHeight="false" outlineLevel="0" collapsed="false">
      <c r="A315" s="10"/>
      <c r="B315" s="5"/>
      <c r="C315" s="5"/>
      <c r="D315" s="5"/>
      <c r="E315" s="6"/>
      <c r="F315" s="6"/>
      <c r="G315" s="7" t="str">
        <f aca="false">IF(OR(E315="",F315=""),"",F315-E315+1)</f>
        <v/>
      </c>
      <c r="H315" s="11"/>
      <c r="I315" s="11"/>
      <c r="J315" s="10"/>
      <c r="K315" s="7" t="str">
        <f aca="false">IF(A315="","","EDR,"&amp;B315&amp;","&amp;C315&amp;","&amp;D315&amp;","&amp;TEXT(E315,"yyyy-mm-dd")&amp;","&amp;TEXT(F315,"yyyy-mm-dd")&amp;","&amp;G315&amp;","&amp;TEXT(H315,"0.00")&amp;","&amp;TEXT(N(I315),"0.00")&amp;","&amp;N(J315))</f>
        <v/>
      </c>
      <c r="M315" s="7" t="str">
        <f aca="false">IF(A315="","",IF(LEN(B315)&lt;&gt;14,"Fix: employee ID must be 14 digits",IF(LEN(C315)&lt;&gt;9,"Fix: routing code must be 9 digits",IF(LEN(D315)=0,"Fix: account missing",IF(OR(E315="",F315=""),"Fix: pay dates missing",IF(TEXT(E315,"mmyyyy")&lt;&gt;TEXT(F315,"mmyyyy"),"Fix: start and end must be in the same month",IF(TEXT(E315,"mmyyyy")&lt;&gt;Employer!$B$8,"Fix: different salary month from row 2",IF(OR(H315&lt;0,N(I315)&lt;0),"Fix: negative amount",IF(N(H315)+N(I315)=0,"Fix: zero salary","OK")))))))))</f>
        <v/>
      </c>
    </row>
    <row r="316" customFormat="false" ht="15" hidden="false" customHeight="false" outlineLevel="0" collapsed="false">
      <c r="A316" s="10"/>
      <c r="B316" s="5"/>
      <c r="C316" s="5"/>
      <c r="D316" s="5"/>
      <c r="E316" s="6"/>
      <c r="F316" s="6"/>
      <c r="G316" s="7" t="str">
        <f aca="false">IF(OR(E316="",F316=""),"",F316-E316+1)</f>
        <v/>
      </c>
      <c r="H316" s="11"/>
      <c r="I316" s="11"/>
      <c r="J316" s="10"/>
      <c r="K316" s="7" t="str">
        <f aca="false">IF(A316="","","EDR,"&amp;B316&amp;","&amp;C316&amp;","&amp;D316&amp;","&amp;TEXT(E316,"yyyy-mm-dd")&amp;","&amp;TEXT(F316,"yyyy-mm-dd")&amp;","&amp;G316&amp;","&amp;TEXT(H316,"0.00")&amp;","&amp;TEXT(N(I316),"0.00")&amp;","&amp;N(J316))</f>
        <v/>
      </c>
      <c r="M316" s="7" t="str">
        <f aca="false">IF(A316="","",IF(LEN(B316)&lt;&gt;14,"Fix: employee ID must be 14 digits",IF(LEN(C316)&lt;&gt;9,"Fix: routing code must be 9 digits",IF(LEN(D316)=0,"Fix: account missing",IF(OR(E316="",F316=""),"Fix: pay dates missing",IF(TEXT(E316,"mmyyyy")&lt;&gt;TEXT(F316,"mmyyyy"),"Fix: start and end must be in the same month",IF(TEXT(E316,"mmyyyy")&lt;&gt;Employer!$B$8,"Fix: different salary month from row 2",IF(OR(H316&lt;0,N(I316)&lt;0),"Fix: negative amount",IF(N(H316)+N(I316)=0,"Fix: zero salary","OK")))))))))</f>
        <v/>
      </c>
    </row>
    <row r="317" customFormat="false" ht="15" hidden="false" customHeight="false" outlineLevel="0" collapsed="false">
      <c r="A317" s="10"/>
      <c r="B317" s="5"/>
      <c r="C317" s="5"/>
      <c r="D317" s="5"/>
      <c r="E317" s="6"/>
      <c r="F317" s="6"/>
      <c r="G317" s="7" t="str">
        <f aca="false">IF(OR(E317="",F317=""),"",F317-E317+1)</f>
        <v/>
      </c>
      <c r="H317" s="11"/>
      <c r="I317" s="11"/>
      <c r="J317" s="10"/>
      <c r="K317" s="7" t="str">
        <f aca="false">IF(A317="","","EDR,"&amp;B317&amp;","&amp;C317&amp;","&amp;D317&amp;","&amp;TEXT(E317,"yyyy-mm-dd")&amp;","&amp;TEXT(F317,"yyyy-mm-dd")&amp;","&amp;G317&amp;","&amp;TEXT(H317,"0.00")&amp;","&amp;TEXT(N(I317),"0.00")&amp;","&amp;N(J317))</f>
        <v/>
      </c>
      <c r="M317" s="7" t="str">
        <f aca="false">IF(A317="","",IF(LEN(B317)&lt;&gt;14,"Fix: employee ID must be 14 digits",IF(LEN(C317)&lt;&gt;9,"Fix: routing code must be 9 digits",IF(LEN(D317)=0,"Fix: account missing",IF(OR(E317="",F317=""),"Fix: pay dates missing",IF(TEXT(E317,"mmyyyy")&lt;&gt;TEXT(F317,"mmyyyy"),"Fix: start and end must be in the same month",IF(TEXT(E317,"mmyyyy")&lt;&gt;Employer!$B$8,"Fix: different salary month from row 2",IF(OR(H317&lt;0,N(I317)&lt;0),"Fix: negative amount",IF(N(H317)+N(I317)=0,"Fix: zero salary","OK")))))))))</f>
        <v/>
      </c>
    </row>
    <row r="318" customFormat="false" ht="15" hidden="false" customHeight="false" outlineLevel="0" collapsed="false">
      <c r="A318" s="10"/>
      <c r="B318" s="5"/>
      <c r="C318" s="5"/>
      <c r="D318" s="5"/>
      <c r="E318" s="6"/>
      <c r="F318" s="6"/>
      <c r="G318" s="7" t="str">
        <f aca="false">IF(OR(E318="",F318=""),"",F318-E318+1)</f>
        <v/>
      </c>
      <c r="H318" s="11"/>
      <c r="I318" s="11"/>
      <c r="J318" s="10"/>
      <c r="K318" s="7" t="str">
        <f aca="false">IF(A318="","","EDR,"&amp;B318&amp;","&amp;C318&amp;","&amp;D318&amp;","&amp;TEXT(E318,"yyyy-mm-dd")&amp;","&amp;TEXT(F318,"yyyy-mm-dd")&amp;","&amp;G318&amp;","&amp;TEXT(H318,"0.00")&amp;","&amp;TEXT(N(I318),"0.00")&amp;","&amp;N(J318))</f>
        <v/>
      </c>
      <c r="M318" s="7" t="str">
        <f aca="false">IF(A318="","",IF(LEN(B318)&lt;&gt;14,"Fix: employee ID must be 14 digits",IF(LEN(C318)&lt;&gt;9,"Fix: routing code must be 9 digits",IF(LEN(D318)=0,"Fix: account missing",IF(OR(E318="",F318=""),"Fix: pay dates missing",IF(TEXT(E318,"mmyyyy")&lt;&gt;TEXT(F318,"mmyyyy"),"Fix: start and end must be in the same month",IF(TEXT(E318,"mmyyyy")&lt;&gt;Employer!$B$8,"Fix: different salary month from row 2",IF(OR(H318&lt;0,N(I318)&lt;0),"Fix: negative amount",IF(N(H318)+N(I318)=0,"Fix: zero salary","OK")))))))))</f>
        <v/>
      </c>
    </row>
    <row r="319" customFormat="false" ht="15" hidden="false" customHeight="false" outlineLevel="0" collapsed="false">
      <c r="A319" s="10"/>
      <c r="B319" s="5"/>
      <c r="C319" s="5"/>
      <c r="D319" s="5"/>
      <c r="E319" s="6"/>
      <c r="F319" s="6"/>
      <c r="G319" s="7" t="str">
        <f aca="false">IF(OR(E319="",F319=""),"",F319-E319+1)</f>
        <v/>
      </c>
      <c r="H319" s="11"/>
      <c r="I319" s="11"/>
      <c r="J319" s="10"/>
      <c r="K319" s="7" t="str">
        <f aca="false">IF(A319="","","EDR,"&amp;B319&amp;","&amp;C319&amp;","&amp;D319&amp;","&amp;TEXT(E319,"yyyy-mm-dd")&amp;","&amp;TEXT(F319,"yyyy-mm-dd")&amp;","&amp;G319&amp;","&amp;TEXT(H319,"0.00")&amp;","&amp;TEXT(N(I319),"0.00")&amp;","&amp;N(J319))</f>
        <v/>
      </c>
      <c r="M319" s="7" t="str">
        <f aca="false">IF(A319="","",IF(LEN(B319)&lt;&gt;14,"Fix: employee ID must be 14 digits",IF(LEN(C319)&lt;&gt;9,"Fix: routing code must be 9 digits",IF(LEN(D319)=0,"Fix: account missing",IF(OR(E319="",F319=""),"Fix: pay dates missing",IF(TEXT(E319,"mmyyyy")&lt;&gt;TEXT(F319,"mmyyyy"),"Fix: start and end must be in the same month",IF(TEXT(E319,"mmyyyy")&lt;&gt;Employer!$B$8,"Fix: different salary month from row 2",IF(OR(H319&lt;0,N(I319)&lt;0),"Fix: negative amount",IF(N(H319)+N(I319)=0,"Fix: zero salary","OK")))))))))</f>
        <v/>
      </c>
    </row>
    <row r="320" customFormat="false" ht="15" hidden="false" customHeight="false" outlineLevel="0" collapsed="false">
      <c r="A320" s="10"/>
      <c r="B320" s="5"/>
      <c r="C320" s="5"/>
      <c r="D320" s="5"/>
      <c r="E320" s="6"/>
      <c r="F320" s="6"/>
      <c r="G320" s="7" t="str">
        <f aca="false">IF(OR(E320="",F320=""),"",F320-E320+1)</f>
        <v/>
      </c>
      <c r="H320" s="11"/>
      <c r="I320" s="11"/>
      <c r="J320" s="10"/>
      <c r="K320" s="7" t="str">
        <f aca="false">IF(A320="","","EDR,"&amp;B320&amp;","&amp;C320&amp;","&amp;D320&amp;","&amp;TEXT(E320,"yyyy-mm-dd")&amp;","&amp;TEXT(F320,"yyyy-mm-dd")&amp;","&amp;G320&amp;","&amp;TEXT(H320,"0.00")&amp;","&amp;TEXT(N(I320),"0.00")&amp;","&amp;N(J320))</f>
        <v/>
      </c>
      <c r="M320" s="7" t="str">
        <f aca="false">IF(A320="","",IF(LEN(B320)&lt;&gt;14,"Fix: employee ID must be 14 digits",IF(LEN(C320)&lt;&gt;9,"Fix: routing code must be 9 digits",IF(LEN(D320)=0,"Fix: account missing",IF(OR(E320="",F320=""),"Fix: pay dates missing",IF(TEXT(E320,"mmyyyy")&lt;&gt;TEXT(F320,"mmyyyy"),"Fix: start and end must be in the same month",IF(TEXT(E320,"mmyyyy")&lt;&gt;Employer!$B$8,"Fix: different salary month from row 2",IF(OR(H320&lt;0,N(I320)&lt;0),"Fix: negative amount",IF(N(H320)+N(I320)=0,"Fix: zero salary","OK")))))))))</f>
        <v/>
      </c>
    </row>
    <row r="321" customFormat="false" ht="15" hidden="false" customHeight="false" outlineLevel="0" collapsed="false">
      <c r="A321" s="10"/>
      <c r="B321" s="5"/>
      <c r="C321" s="5"/>
      <c r="D321" s="5"/>
      <c r="E321" s="6"/>
      <c r="F321" s="6"/>
      <c r="G321" s="7" t="str">
        <f aca="false">IF(OR(E321="",F321=""),"",F321-E321+1)</f>
        <v/>
      </c>
      <c r="H321" s="11"/>
      <c r="I321" s="11"/>
      <c r="J321" s="10"/>
      <c r="K321" s="7" t="str">
        <f aca="false">IF(A321="","","EDR,"&amp;B321&amp;","&amp;C321&amp;","&amp;D321&amp;","&amp;TEXT(E321,"yyyy-mm-dd")&amp;","&amp;TEXT(F321,"yyyy-mm-dd")&amp;","&amp;G321&amp;","&amp;TEXT(H321,"0.00")&amp;","&amp;TEXT(N(I321),"0.00")&amp;","&amp;N(J321))</f>
        <v/>
      </c>
      <c r="M321" s="7" t="str">
        <f aca="false">IF(A321="","",IF(LEN(B321)&lt;&gt;14,"Fix: employee ID must be 14 digits",IF(LEN(C321)&lt;&gt;9,"Fix: routing code must be 9 digits",IF(LEN(D321)=0,"Fix: account missing",IF(OR(E321="",F321=""),"Fix: pay dates missing",IF(TEXT(E321,"mmyyyy")&lt;&gt;TEXT(F321,"mmyyyy"),"Fix: start and end must be in the same month",IF(TEXT(E321,"mmyyyy")&lt;&gt;Employer!$B$8,"Fix: different salary month from row 2",IF(OR(H321&lt;0,N(I321)&lt;0),"Fix: negative amount",IF(N(H321)+N(I321)=0,"Fix: zero salary","OK")))))))))</f>
        <v/>
      </c>
    </row>
    <row r="322" customFormat="false" ht="15" hidden="false" customHeight="false" outlineLevel="0" collapsed="false">
      <c r="A322" s="10"/>
      <c r="B322" s="5"/>
      <c r="C322" s="5"/>
      <c r="D322" s="5"/>
      <c r="E322" s="6"/>
      <c r="F322" s="6"/>
      <c r="G322" s="7" t="str">
        <f aca="false">IF(OR(E322="",F322=""),"",F322-E322+1)</f>
        <v/>
      </c>
      <c r="H322" s="11"/>
      <c r="I322" s="11"/>
      <c r="J322" s="10"/>
      <c r="K322" s="7" t="str">
        <f aca="false">IF(A322="","","EDR,"&amp;B322&amp;","&amp;C322&amp;","&amp;D322&amp;","&amp;TEXT(E322,"yyyy-mm-dd")&amp;","&amp;TEXT(F322,"yyyy-mm-dd")&amp;","&amp;G322&amp;","&amp;TEXT(H322,"0.00")&amp;","&amp;TEXT(N(I322),"0.00")&amp;","&amp;N(J322))</f>
        <v/>
      </c>
      <c r="M322" s="7" t="str">
        <f aca="false">IF(A322="","",IF(LEN(B322)&lt;&gt;14,"Fix: employee ID must be 14 digits",IF(LEN(C322)&lt;&gt;9,"Fix: routing code must be 9 digits",IF(LEN(D322)=0,"Fix: account missing",IF(OR(E322="",F322=""),"Fix: pay dates missing",IF(TEXT(E322,"mmyyyy")&lt;&gt;TEXT(F322,"mmyyyy"),"Fix: start and end must be in the same month",IF(TEXT(E322,"mmyyyy")&lt;&gt;Employer!$B$8,"Fix: different salary month from row 2",IF(OR(H322&lt;0,N(I322)&lt;0),"Fix: negative amount",IF(N(H322)+N(I322)=0,"Fix: zero salary","OK")))))))))</f>
        <v/>
      </c>
    </row>
    <row r="323" customFormat="false" ht="15" hidden="false" customHeight="false" outlineLevel="0" collapsed="false">
      <c r="A323" s="10"/>
      <c r="B323" s="5"/>
      <c r="C323" s="5"/>
      <c r="D323" s="5"/>
      <c r="E323" s="6"/>
      <c r="F323" s="6"/>
      <c r="G323" s="7" t="str">
        <f aca="false">IF(OR(E323="",F323=""),"",F323-E323+1)</f>
        <v/>
      </c>
      <c r="H323" s="11"/>
      <c r="I323" s="11"/>
      <c r="J323" s="10"/>
      <c r="K323" s="7" t="str">
        <f aca="false">IF(A323="","","EDR,"&amp;B323&amp;","&amp;C323&amp;","&amp;D323&amp;","&amp;TEXT(E323,"yyyy-mm-dd")&amp;","&amp;TEXT(F323,"yyyy-mm-dd")&amp;","&amp;G323&amp;","&amp;TEXT(H323,"0.00")&amp;","&amp;TEXT(N(I323),"0.00")&amp;","&amp;N(J323))</f>
        <v/>
      </c>
      <c r="M323" s="7" t="str">
        <f aca="false">IF(A323="","",IF(LEN(B323)&lt;&gt;14,"Fix: employee ID must be 14 digits",IF(LEN(C323)&lt;&gt;9,"Fix: routing code must be 9 digits",IF(LEN(D323)=0,"Fix: account missing",IF(OR(E323="",F323=""),"Fix: pay dates missing",IF(TEXT(E323,"mmyyyy")&lt;&gt;TEXT(F323,"mmyyyy"),"Fix: start and end must be in the same month",IF(TEXT(E323,"mmyyyy")&lt;&gt;Employer!$B$8,"Fix: different salary month from row 2",IF(OR(H323&lt;0,N(I323)&lt;0),"Fix: negative amount",IF(N(H323)+N(I323)=0,"Fix: zero salary","OK")))))))))</f>
        <v/>
      </c>
    </row>
    <row r="324" customFormat="false" ht="15" hidden="false" customHeight="false" outlineLevel="0" collapsed="false">
      <c r="A324" s="10"/>
      <c r="B324" s="5"/>
      <c r="C324" s="5"/>
      <c r="D324" s="5"/>
      <c r="E324" s="6"/>
      <c r="F324" s="6"/>
      <c r="G324" s="7" t="str">
        <f aca="false">IF(OR(E324="",F324=""),"",F324-E324+1)</f>
        <v/>
      </c>
      <c r="H324" s="11"/>
      <c r="I324" s="11"/>
      <c r="J324" s="10"/>
      <c r="K324" s="7" t="str">
        <f aca="false">IF(A324="","","EDR,"&amp;B324&amp;","&amp;C324&amp;","&amp;D324&amp;","&amp;TEXT(E324,"yyyy-mm-dd")&amp;","&amp;TEXT(F324,"yyyy-mm-dd")&amp;","&amp;G324&amp;","&amp;TEXT(H324,"0.00")&amp;","&amp;TEXT(N(I324),"0.00")&amp;","&amp;N(J324))</f>
        <v/>
      </c>
      <c r="M324" s="7" t="str">
        <f aca="false">IF(A324="","",IF(LEN(B324)&lt;&gt;14,"Fix: employee ID must be 14 digits",IF(LEN(C324)&lt;&gt;9,"Fix: routing code must be 9 digits",IF(LEN(D324)=0,"Fix: account missing",IF(OR(E324="",F324=""),"Fix: pay dates missing",IF(TEXT(E324,"mmyyyy")&lt;&gt;TEXT(F324,"mmyyyy"),"Fix: start and end must be in the same month",IF(TEXT(E324,"mmyyyy")&lt;&gt;Employer!$B$8,"Fix: different salary month from row 2",IF(OR(H324&lt;0,N(I324)&lt;0),"Fix: negative amount",IF(N(H324)+N(I324)=0,"Fix: zero salary","OK")))))))))</f>
        <v/>
      </c>
    </row>
    <row r="325" customFormat="false" ht="15" hidden="false" customHeight="false" outlineLevel="0" collapsed="false">
      <c r="A325" s="10"/>
      <c r="B325" s="5"/>
      <c r="C325" s="5"/>
      <c r="D325" s="5"/>
      <c r="E325" s="6"/>
      <c r="F325" s="6"/>
      <c r="G325" s="7" t="str">
        <f aca="false">IF(OR(E325="",F325=""),"",F325-E325+1)</f>
        <v/>
      </c>
      <c r="H325" s="11"/>
      <c r="I325" s="11"/>
      <c r="J325" s="10"/>
      <c r="K325" s="7" t="str">
        <f aca="false">IF(A325="","","EDR,"&amp;B325&amp;","&amp;C325&amp;","&amp;D325&amp;","&amp;TEXT(E325,"yyyy-mm-dd")&amp;","&amp;TEXT(F325,"yyyy-mm-dd")&amp;","&amp;G325&amp;","&amp;TEXT(H325,"0.00")&amp;","&amp;TEXT(N(I325),"0.00")&amp;","&amp;N(J325))</f>
        <v/>
      </c>
      <c r="M325" s="7" t="str">
        <f aca="false">IF(A325="","",IF(LEN(B325)&lt;&gt;14,"Fix: employee ID must be 14 digits",IF(LEN(C325)&lt;&gt;9,"Fix: routing code must be 9 digits",IF(LEN(D325)=0,"Fix: account missing",IF(OR(E325="",F325=""),"Fix: pay dates missing",IF(TEXT(E325,"mmyyyy")&lt;&gt;TEXT(F325,"mmyyyy"),"Fix: start and end must be in the same month",IF(TEXT(E325,"mmyyyy")&lt;&gt;Employer!$B$8,"Fix: different salary month from row 2",IF(OR(H325&lt;0,N(I325)&lt;0),"Fix: negative amount",IF(N(H325)+N(I325)=0,"Fix: zero salary","OK")))))))))</f>
        <v/>
      </c>
    </row>
    <row r="326" customFormat="false" ht="15" hidden="false" customHeight="false" outlineLevel="0" collapsed="false">
      <c r="A326" s="10"/>
      <c r="B326" s="5"/>
      <c r="C326" s="5"/>
      <c r="D326" s="5"/>
      <c r="E326" s="6"/>
      <c r="F326" s="6"/>
      <c r="G326" s="7" t="str">
        <f aca="false">IF(OR(E326="",F326=""),"",F326-E326+1)</f>
        <v/>
      </c>
      <c r="H326" s="11"/>
      <c r="I326" s="11"/>
      <c r="J326" s="10"/>
      <c r="K326" s="7" t="str">
        <f aca="false">IF(A326="","","EDR,"&amp;B326&amp;","&amp;C326&amp;","&amp;D326&amp;","&amp;TEXT(E326,"yyyy-mm-dd")&amp;","&amp;TEXT(F326,"yyyy-mm-dd")&amp;","&amp;G326&amp;","&amp;TEXT(H326,"0.00")&amp;","&amp;TEXT(N(I326),"0.00")&amp;","&amp;N(J326))</f>
        <v/>
      </c>
      <c r="M326" s="7" t="str">
        <f aca="false">IF(A326="","",IF(LEN(B326)&lt;&gt;14,"Fix: employee ID must be 14 digits",IF(LEN(C326)&lt;&gt;9,"Fix: routing code must be 9 digits",IF(LEN(D326)=0,"Fix: account missing",IF(OR(E326="",F326=""),"Fix: pay dates missing",IF(TEXT(E326,"mmyyyy")&lt;&gt;TEXT(F326,"mmyyyy"),"Fix: start and end must be in the same month",IF(TEXT(E326,"mmyyyy")&lt;&gt;Employer!$B$8,"Fix: different salary month from row 2",IF(OR(H326&lt;0,N(I326)&lt;0),"Fix: negative amount",IF(N(H326)+N(I326)=0,"Fix: zero salary","OK")))))))))</f>
        <v/>
      </c>
    </row>
    <row r="327" customFormat="false" ht="15" hidden="false" customHeight="false" outlineLevel="0" collapsed="false">
      <c r="A327" s="10"/>
      <c r="B327" s="5"/>
      <c r="C327" s="5"/>
      <c r="D327" s="5"/>
      <c r="E327" s="6"/>
      <c r="F327" s="6"/>
      <c r="G327" s="7" t="str">
        <f aca="false">IF(OR(E327="",F327=""),"",F327-E327+1)</f>
        <v/>
      </c>
      <c r="H327" s="11"/>
      <c r="I327" s="11"/>
      <c r="J327" s="10"/>
      <c r="K327" s="7" t="str">
        <f aca="false">IF(A327="","","EDR,"&amp;B327&amp;","&amp;C327&amp;","&amp;D327&amp;","&amp;TEXT(E327,"yyyy-mm-dd")&amp;","&amp;TEXT(F327,"yyyy-mm-dd")&amp;","&amp;G327&amp;","&amp;TEXT(H327,"0.00")&amp;","&amp;TEXT(N(I327),"0.00")&amp;","&amp;N(J327))</f>
        <v/>
      </c>
      <c r="M327" s="7" t="str">
        <f aca="false">IF(A327="","",IF(LEN(B327)&lt;&gt;14,"Fix: employee ID must be 14 digits",IF(LEN(C327)&lt;&gt;9,"Fix: routing code must be 9 digits",IF(LEN(D327)=0,"Fix: account missing",IF(OR(E327="",F327=""),"Fix: pay dates missing",IF(TEXT(E327,"mmyyyy")&lt;&gt;TEXT(F327,"mmyyyy"),"Fix: start and end must be in the same month",IF(TEXT(E327,"mmyyyy")&lt;&gt;Employer!$B$8,"Fix: different salary month from row 2",IF(OR(H327&lt;0,N(I327)&lt;0),"Fix: negative amount",IF(N(H327)+N(I327)=0,"Fix: zero salary","OK")))))))))</f>
        <v/>
      </c>
    </row>
    <row r="328" customFormat="false" ht="15" hidden="false" customHeight="false" outlineLevel="0" collapsed="false">
      <c r="A328" s="10"/>
      <c r="B328" s="5"/>
      <c r="C328" s="5"/>
      <c r="D328" s="5"/>
      <c r="E328" s="6"/>
      <c r="F328" s="6"/>
      <c r="G328" s="7" t="str">
        <f aca="false">IF(OR(E328="",F328=""),"",F328-E328+1)</f>
        <v/>
      </c>
      <c r="H328" s="11"/>
      <c r="I328" s="11"/>
      <c r="J328" s="10"/>
      <c r="K328" s="7" t="str">
        <f aca="false">IF(A328="","","EDR,"&amp;B328&amp;","&amp;C328&amp;","&amp;D328&amp;","&amp;TEXT(E328,"yyyy-mm-dd")&amp;","&amp;TEXT(F328,"yyyy-mm-dd")&amp;","&amp;G328&amp;","&amp;TEXT(H328,"0.00")&amp;","&amp;TEXT(N(I328),"0.00")&amp;","&amp;N(J328))</f>
        <v/>
      </c>
      <c r="M328" s="7" t="str">
        <f aca="false">IF(A328="","",IF(LEN(B328)&lt;&gt;14,"Fix: employee ID must be 14 digits",IF(LEN(C328)&lt;&gt;9,"Fix: routing code must be 9 digits",IF(LEN(D328)=0,"Fix: account missing",IF(OR(E328="",F328=""),"Fix: pay dates missing",IF(TEXT(E328,"mmyyyy")&lt;&gt;TEXT(F328,"mmyyyy"),"Fix: start and end must be in the same month",IF(TEXT(E328,"mmyyyy")&lt;&gt;Employer!$B$8,"Fix: different salary month from row 2",IF(OR(H328&lt;0,N(I328)&lt;0),"Fix: negative amount",IF(N(H328)+N(I328)=0,"Fix: zero salary","OK")))))))))</f>
        <v/>
      </c>
    </row>
    <row r="329" customFormat="false" ht="15" hidden="false" customHeight="false" outlineLevel="0" collapsed="false">
      <c r="A329" s="10"/>
      <c r="B329" s="5"/>
      <c r="C329" s="5"/>
      <c r="D329" s="5"/>
      <c r="E329" s="6"/>
      <c r="F329" s="6"/>
      <c r="G329" s="7" t="str">
        <f aca="false">IF(OR(E329="",F329=""),"",F329-E329+1)</f>
        <v/>
      </c>
      <c r="H329" s="11"/>
      <c r="I329" s="11"/>
      <c r="J329" s="10"/>
      <c r="K329" s="7" t="str">
        <f aca="false">IF(A329="","","EDR,"&amp;B329&amp;","&amp;C329&amp;","&amp;D329&amp;","&amp;TEXT(E329,"yyyy-mm-dd")&amp;","&amp;TEXT(F329,"yyyy-mm-dd")&amp;","&amp;G329&amp;","&amp;TEXT(H329,"0.00")&amp;","&amp;TEXT(N(I329),"0.00")&amp;","&amp;N(J329))</f>
        <v/>
      </c>
      <c r="M329" s="7" t="str">
        <f aca="false">IF(A329="","",IF(LEN(B329)&lt;&gt;14,"Fix: employee ID must be 14 digits",IF(LEN(C329)&lt;&gt;9,"Fix: routing code must be 9 digits",IF(LEN(D329)=0,"Fix: account missing",IF(OR(E329="",F329=""),"Fix: pay dates missing",IF(TEXT(E329,"mmyyyy")&lt;&gt;TEXT(F329,"mmyyyy"),"Fix: start and end must be in the same month",IF(TEXT(E329,"mmyyyy")&lt;&gt;Employer!$B$8,"Fix: different salary month from row 2",IF(OR(H329&lt;0,N(I329)&lt;0),"Fix: negative amount",IF(N(H329)+N(I329)=0,"Fix: zero salary","OK")))))))))</f>
        <v/>
      </c>
    </row>
    <row r="330" customFormat="false" ht="15" hidden="false" customHeight="false" outlineLevel="0" collapsed="false">
      <c r="A330" s="10"/>
      <c r="B330" s="5"/>
      <c r="C330" s="5"/>
      <c r="D330" s="5"/>
      <c r="E330" s="6"/>
      <c r="F330" s="6"/>
      <c r="G330" s="7" t="str">
        <f aca="false">IF(OR(E330="",F330=""),"",F330-E330+1)</f>
        <v/>
      </c>
      <c r="H330" s="11"/>
      <c r="I330" s="11"/>
      <c r="J330" s="10"/>
      <c r="K330" s="7" t="str">
        <f aca="false">IF(A330="","","EDR,"&amp;B330&amp;","&amp;C330&amp;","&amp;D330&amp;","&amp;TEXT(E330,"yyyy-mm-dd")&amp;","&amp;TEXT(F330,"yyyy-mm-dd")&amp;","&amp;G330&amp;","&amp;TEXT(H330,"0.00")&amp;","&amp;TEXT(N(I330),"0.00")&amp;","&amp;N(J330))</f>
        <v/>
      </c>
      <c r="M330" s="7" t="str">
        <f aca="false">IF(A330="","",IF(LEN(B330)&lt;&gt;14,"Fix: employee ID must be 14 digits",IF(LEN(C330)&lt;&gt;9,"Fix: routing code must be 9 digits",IF(LEN(D330)=0,"Fix: account missing",IF(OR(E330="",F330=""),"Fix: pay dates missing",IF(TEXT(E330,"mmyyyy")&lt;&gt;TEXT(F330,"mmyyyy"),"Fix: start and end must be in the same month",IF(TEXT(E330,"mmyyyy")&lt;&gt;Employer!$B$8,"Fix: different salary month from row 2",IF(OR(H330&lt;0,N(I330)&lt;0),"Fix: negative amount",IF(N(H330)+N(I330)=0,"Fix: zero salary","OK")))))))))</f>
        <v/>
      </c>
    </row>
    <row r="331" customFormat="false" ht="15" hidden="false" customHeight="false" outlineLevel="0" collapsed="false">
      <c r="A331" s="10"/>
      <c r="B331" s="5"/>
      <c r="C331" s="5"/>
      <c r="D331" s="5"/>
      <c r="E331" s="6"/>
      <c r="F331" s="6"/>
      <c r="G331" s="7" t="str">
        <f aca="false">IF(OR(E331="",F331=""),"",F331-E331+1)</f>
        <v/>
      </c>
      <c r="H331" s="11"/>
      <c r="I331" s="11"/>
      <c r="J331" s="10"/>
      <c r="K331" s="7" t="str">
        <f aca="false">IF(A331="","","EDR,"&amp;B331&amp;","&amp;C331&amp;","&amp;D331&amp;","&amp;TEXT(E331,"yyyy-mm-dd")&amp;","&amp;TEXT(F331,"yyyy-mm-dd")&amp;","&amp;G331&amp;","&amp;TEXT(H331,"0.00")&amp;","&amp;TEXT(N(I331),"0.00")&amp;","&amp;N(J331))</f>
        <v/>
      </c>
      <c r="M331" s="7" t="str">
        <f aca="false">IF(A331="","",IF(LEN(B331)&lt;&gt;14,"Fix: employee ID must be 14 digits",IF(LEN(C331)&lt;&gt;9,"Fix: routing code must be 9 digits",IF(LEN(D331)=0,"Fix: account missing",IF(OR(E331="",F331=""),"Fix: pay dates missing",IF(TEXT(E331,"mmyyyy")&lt;&gt;TEXT(F331,"mmyyyy"),"Fix: start and end must be in the same month",IF(TEXT(E331,"mmyyyy")&lt;&gt;Employer!$B$8,"Fix: different salary month from row 2",IF(OR(H331&lt;0,N(I331)&lt;0),"Fix: negative amount",IF(N(H331)+N(I331)=0,"Fix: zero salary","OK")))))))))</f>
        <v/>
      </c>
    </row>
    <row r="332" customFormat="false" ht="15" hidden="false" customHeight="false" outlineLevel="0" collapsed="false">
      <c r="A332" s="10"/>
      <c r="B332" s="5"/>
      <c r="C332" s="5"/>
      <c r="D332" s="5"/>
      <c r="E332" s="6"/>
      <c r="F332" s="6"/>
      <c r="G332" s="7" t="str">
        <f aca="false">IF(OR(E332="",F332=""),"",F332-E332+1)</f>
        <v/>
      </c>
      <c r="H332" s="11"/>
      <c r="I332" s="11"/>
      <c r="J332" s="10"/>
      <c r="K332" s="7" t="str">
        <f aca="false">IF(A332="","","EDR,"&amp;B332&amp;","&amp;C332&amp;","&amp;D332&amp;","&amp;TEXT(E332,"yyyy-mm-dd")&amp;","&amp;TEXT(F332,"yyyy-mm-dd")&amp;","&amp;G332&amp;","&amp;TEXT(H332,"0.00")&amp;","&amp;TEXT(N(I332),"0.00")&amp;","&amp;N(J332))</f>
        <v/>
      </c>
      <c r="M332" s="7" t="str">
        <f aca="false">IF(A332="","",IF(LEN(B332)&lt;&gt;14,"Fix: employee ID must be 14 digits",IF(LEN(C332)&lt;&gt;9,"Fix: routing code must be 9 digits",IF(LEN(D332)=0,"Fix: account missing",IF(OR(E332="",F332=""),"Fix: pay dates missing",IF(TEXT(E332,"mmyyyy")&lt;&gt;TEXT(F332,"mmyyyy"),"Fix: start and end must be in the same month",IF(TEXT(E332,"mmyyyy")&lt;&gt;Employer!$B$8,"Fix: different salary month from row 2",IF(OR(H332&lt;0,N(I332)&lt;0),"Fix: negative amount",IF(N(H332)+N(I332)=0,"Fix: zero salary","OK")))))))))</f>
        <v/>
      </c>
    </row>
    <row r="333" customFormat="false" ht="15" hidden="false" customHeight="false" outlineLevel="0" collapsed="false">
      <c r="A333" s="10"/>
      <c r="B333" s="5"/>
      <c r="C333" s="5"/>
      <c r="D333" s="5"/>
      <c r="E333" s="6"/>
      <c r="F333" s="6"/>
      <c r="G333" s="7" t="str">
        <f aca="false">IF(OR(E333="",F333=""),"",F333-E333+1)</f>
        <v/>
      </c>
      <c r="H333" s="11"/>
      <c r="I333" s="11"/>
      <c r="J333" s="10"/>
      <c r="K333" s="7" t="str">
        <f aca="false">IF(A333="","","EDR,"&amp;B333&amp;","&amp;C333&amp;","&amp;D333&amp;","&amp;TEXT(E333,"yyyy-mm-dd")&amp;","&amp;TEXT(F333,"yyyy-mm-dd")&amp;","&amp;G333&amp;","&amp;TEXT(H333,"0.00")&amp;","&amp;TEXT(N(I333),"0.00")&amp;","&amp;N(J333))</f>
        <v/>
      </c>
      <c r="M333" s="7" t="str">
        <f aca="false">IF(A333="","",IF(LEN(B333)&lt;&gt;14,"Fix: employee ID must be 14 digits",IF(LEN(C333)&lt;&gt;9,"Fix: routing code must be 9 digits",IF(LEN(D333)=0,"Fix: account missing",IF(OR(E333="",F333=""),"Fix: pay dates missing",IF(TEXT(E333,"mmyyyy")&lt;&gt;TEXT(F333,"mmyyyy"),"Fix: start and end must be in the same month",IF(TEXT(E333,"mmyyyy")&lt;&gt;Employer!$B$8,"Fix: different salary month from row 2",IF(OR(H333&lt;0,N(I333)&lt;0),"Fix: negative amount",IF(N(H333)+N(I333)=0,"Fix: zero salary","OK")))))))))</f>
        <v/>
      </c>
    </row>
    <row r="334" customFormat="false" ht="15" hidden="false" customHeight="false" outlineLevel="0" collapsed="false">
      <c r="A334" s="10"/>
      <c r="B334" s="5"/>
      <c r="C334" s="5"/>
      <c r="D334" s="5"/>
      <c r="E334" s="6"/>
      <c r="F334" s="6"/>
      <c r="G334" s="7" t="str">
        <f aca="false">IF(OR(E334="",F334=""),"",F334-E334+1)</f>
        <v/>
      </c>
      <c r="H334" s="11"/>
      <c r="I334" s="11"/>
      <c r="J334" s="10"/>
      <c r="K334" s="7" t="str">
        <f aca="false">IF(A334="","","EDR,"&amp;B334&amp;","&amp;C334&amp;","&amp;D334&amp;","&amp;TEXT(E334,"yyyy-mm-dd")&amp;","&amp;TEXT(F334,"yyyy-mm-dd")&amp;","&amp;G334&amp;","&amp;TEXT(H334,"0.00")&amp;","&amp;TEXT(N(I334),"0.00")&amp;","&amp;N(J334))</f>
        <v/>
      </c>
      <c r="M334" s="7" t="str">
        <f aca="false">IF(A334="","",IF(LEN(B334)&lt;&gt;14,"Fix: employee ID must be 14 digits",IF(LEN(C334)&lt;&gt;9,"Fix: routing code must be 9 digits",IF(LEN(D334)=0,"Fix: account missing",IF(OR(E334="",F334=""),"Fix: pay dates missing",IF(TEXT(E334,"mmyyyy")&lt;&gt;TEXT(F334,"mmyyyy"),"Fix: start and end must be in the same month",IF(TEXT(E334,"mmyyyy")&lt;&gt;Employer!$B$8,"Fix: different salary month from row 2",IF(OR(H334&lt;0,N(I334)&lt;0),"Fix: negative amount",IF(N(H334)+N(I334)=0,"Fix: zero salary","OK")))))))))</f>
        <v/>
      </c>
    </row>
    <row r="335" customFormat="false" ht="15" hidden="false" customHeight="false" outlineLevel="0" collapsed="false">
      <c r="A335" s="10"/>
      <c r="B335" s="5"/>
      <c r="C335" s="5"/>
      <c r="D335" s="5"/>
      <c r="E335" s="6"/>
      <c r="F335" s="6"/>
      <c r="G335" s="7" t="str">
        <f aca="false">IF(OR(E335="",F335=""),"",F335-E335+1)</f>
        <v/>
      </c>
      <c r="H335" s="11"/>
      <c r="I335" s="11"/>
      <c r="J335" s="10"/>
      <c r="K335" s="7" t="str">
        <f aca="false">IF(A335="","","EDR,"&amp;B335&amp;","&amp;C335&amp;","&amp;D335&amp;","&amp;TEXT(E335,"yyyy-mm-dd")&amp;","&amp;TEXT(F335,"yyyy-mm-dd")&amp;","&amp;G335&amp;","&amp;TEXT(H335,"0.00")&amp;","&amp;TEXT(N(I335),"0.00")&amp;","&amp;N(J335))</f>
        <v/>
      </c>
      <c r="M335" s="7" t="str">
        <f aca="false">IF(A335="","",IF(LEN(B335)&lt;&gt;14,"Fix: employee ID must be 14 digits",IF(LEN(C335)&lt;&gt;9,"Fix: routing code must be 9 digits",IF(LEN(D335)=0,"Fix: account missing",IF(OR(E335="",F335=""),"Fix: pay dates missing",IF(TEXT(E335,"mmyyyy")&lt;&gt;TEXT(F335,"mmyyyy"),"Fix: start and end must be in the same month",IF(TEXT(E335,"mmyyyy")&lt;&gt;Employer!$B$8,"Fix: different salary month from row 2",IF(OR(H335&lt;0,N(I335)&lt;0),"Fix: negative amount",IF(N(H335)+N(I335)=0,"Fix: zero salary","OK")))))))))</f>
        <v/>
      </c>
    </row>
    <row r="336" customFormat="false" ht="15" hidden="false" customHeight="false" outlineLevel="0" collapsed="false">
      <c r="A336" s="10"/>
      <c r="B336" s="5"/>
      <c r="C336" s="5"/>
      <c r="D336" s="5"/>
      <c r="E336" s="6"/>
      <c r="F336" s="6"/>
      <c r="G336" s="7" t="str">
        <f aca="false">IF(OR(E336="",F336=""),"",F336-E336+1)</f>
        <v/>
      </c>
      <c r="H336" s="11"/>
      <c r="I336" s="11"/>
      <c r="J336" s="10"/>
      <c r="K336" s="7" t="str">
        <f aca="false">IF(A336="","","EDR,"&amp;B336&amp;","&amp;C336&amp;","&amp;D336&amp;","&amp;TEXT(E336,"yyyy-mm-dd")&amp;","&amp;TEXT(F336,"yyyy-mm-dd")&amp;","&amp;G336&amp;","&amp;TEXT(H336,"0.00")&amp;","&amp;TEXT(N(I336),"0.00")&amp;","&amp;N(J336))</f>
        <v/>
      </c>
      <c r="M336" s="7" t="str">
        <f aca="false">IF(A336="","",IF(LEN(B336)&lt;&gt;14,"Fix: employee ID must be 14 digits",IF(LEN(C336)&lt;&gt;9,"Fix: routing code must be 9 digits",IF(LEN(D336)=0,"Fix: account missing",IF(OR(E336="",F336=""),"Fix: pay dates missing",IF(TEXT(E336,"mmyyyy")&lt;&gt;TEXT(F336,"mmyyyy"),"Fix: start and end must be in the same month",IF(TEXT(E336,"mmyyyy")&lt;&gt;Employer!$B$8,"Fix: different salary month from row 2",IF(OR(H336&lt;0,N(I336)&lt;0),"Fix: negative amount",IF(N(H336)+N(I336)=0,"Fix: zero salary","OK")))))))))</f>
        <v/>
      </c>
    </row>
    <row r="337" customFormat="false" ht="15" hidden="false" customHeight="false" outlineLevel="0" collapsed="false">
      <c r="A337" s="10"/>
      <c r="B337" s="5"/>
      <c r="C337" s="5"/>
      <c r="D337" s="5"/>
      <c r="E337" s="6"/>
      <c r="F337" s="6"/>
      <c r="G337" s="7" t="str">
        <f aca="false">IF(OR(E337="",F337=""),"",F337-E337+1)</f>
        <v/>
      </c>
      <c r="H337" s="11"/>
      <c r="I337" s="11"/>
      <c r="J337" s="10"/>
      <c r="K337" s="7" t="str">
        <f aca="false">IF(A337="","","EDR,"&amp;B337&amp;","&amp;C337&amp;","&amp;D337&amp;","&amp;TEXT(E337,"yyyy-mm-dd")&amp;","&amp;TEXT(F337,"yyyy-mm-dd")&amp;","&amp;G337&amp;","&amp;TEXT(H337,"0.00")&amp;","&amp;TEXT(N(I337),"0.00")&amp;","&amp;N(J337))</f>
        <v/>
      </c>
      <c r="M337" s="7" t="str">
        <f aca="false">IF(A337="","",IF(LEN(B337)&lt;&gt;14,"Fix: employee ID must be 14 digits",IF(LEN(C337)&lt;&gt;9,"Fix: routing code must be 9 digits",IF(LEN(D337)=0,"Fix: account missing",IF(OR(E337="",F337=""),"Fix: pay dates missing",IF(TEXT(E337,"mmyyyy")&lt;&gt;TEXT(F337,"mmyyyy"),"Fix: start and end must be in the same month",IF(TEXT(E337,"mmyyyy")&lt;&gt;Employer!$B$8,"Fix: different salary month from row 2",IF(OR(H337&lt;0,N(I337)&lt;0),"Fix: negative amount",IF(N(H337)+N(I337)=0,"Fix: zero salary","OK")))))))))</f>
        <v/>
      </c>
    </row>
    <row r="338" customFormat="false" ht="15" hidden="false" customHeight="false" outlineLevel="0" collapsed="false">
      <c r="A338" s="10"/>
      <c r="B338" s="5"/>
      <c r="C338" s="5"/>
      <c r="D338" s="5"/>
      <c r="E338" s="6"/>
      <c r="F338" s="6"/>
      <c r="G338" s="7" t="str">
        <f aca="false">IF(OR(E338="",F338=""),"",F338-E338+1)</f>
        <v/>
      </c>
      <c r="H338" s="11"/>
      <c r="I338" s="11"/>
      <c r="J338" s="10"/>
      <c r="K338" s="7" t="str">
        <f aca="false">IF(A338="","","EDR,"&amp;B338&amp;","&amp;C338&amp;","&amp;D338&amp;","&amp;TEXT(E338,"yyyy-mm-dd")&amp;","&amp;TEXT(F338,"yyyy-mm-dd")&amp;","&amp;G338&amp;","&amp;TEXT(H338,"0.00")&amp;","&amp;TEXT(N(I338),"0.00")&amp;","&amp;N(J338))</f>
        <v/>
      </c>
      <c r="M338" s="7" t="str">
        <f aca="false">IF(A338="","",IF(LEN(B338)&lt;&gt;14,"Fix: employee ID must be 14 digits",IF(LEN(C338)&lt;&gt;9,"Fix: routing code must be 9 digits",IF(LEN(D338)=0,"Fix: account missing",IF(OR(E338="",F338=""),"Fix: pay dates missing",IF(TEXT(E338,"mmyyyy")&lt;&gt;TEXT(F338,"mmyyyy"),"Fix: start and end must be in the same month",IF(TEXT(E338,"mmyyyy")&lt;&gt;Employer!$B$8,"Fix: different salary month from row 2",IF(OR(H338&lt;0,N(I338)&lt;0),"Fix: negative amount",IF(N(H338)+N(I338)=0,"Fix: zero salary","OK")))))))))</f>
        <v/>
      </c>
    </row>
    <row r="339" customFormat="false" ht="15" hidden="false" customHeight="false" outlineLevel="0" collapsed="false">
      <c r="A339" s="10"/>
      <c r="B339" s="5"/>
      <c r="C339" s="5"/>
      <c r="D339" s="5"/>
      <c r="E339" s="6"/>
      <c r="F339" s="6"/>
      <c r="G339" s="7" t="str">
        <f aca="false">IF(OR(E339="",F339=""),"",F339-E339+1)</f>
        <v/>
      </c>
      <c r="H339" s="11"/>
      <c r="I339" s="11"/>
      <c r="J339" s="10"/>
      <c r="K339" s="7" t="str">
        <f aca="false">IF(A339="","","EDR,"&amp;B339&amp;","&amp;C339&amp;","&amp;D339&amp;","&amp;TEXT(E339,"yyyy-mm-dd")&amp;","&amp;TEXT(F339,"yyyy-mm-dd")&amp;","&amp;G339&amp;","&amp;TEXT(H339,"0.00")&amp;","&amp;TEXT(N(I339),"0.00")&amp;","&amp;N(J339))</f>
        <v/>
      </c>
      <c r="M339" s="7" t="str">
        <f aca="false">IF(A339="","",IF(LEN(B339)&lt;&gt;14,"Fix: employee ID must be 14 digits",IF(LEN(C339)&lt;&gt;9,"Fix: routing code must be 9 digits",IF(LEN(D339)=0,"Fix: account missing",IF(OR(E339="",F339=""),"Fix: pay dates missing",IF(TEXT(E339,"mmyyyy")&lt;&gt;TEXT(F339,"mmyyyy"),"Fix: start and end must be in the same month",IF(TEXT(E339,"mmyyyy")&lt;&gt;Employer!$B$8,"Fix: different salary month from row 2",IF(OR(H339&lt;0,N(I339)&lt;0),"Fix: negative amount",IF(N(H339)+N(I339)=0,"Fix: zero salary","OK")))))))))</f>
        <v/>
      </c>
    </row>
    <row r="340" customFormat="false" ht="15" hidden="false" customHeight="false" outlineLevel="0" collapsed="false">
      <c r="A340" s="10"/>
      <c r="B340" s="5"/>
      <c r="C340" s="5"/>
      <c r="D340" s="5"/>
      <c r="E340" s="6"/>
      <c r="F340" s="6"/>
      <c r="G340" s="7" t="str">
        <f aca="false">IF(OR(E340="",F340=""),"",F340-E340+1)</f>
        <v/>
      </c>
      <c r="H340" s="11"/>
      <c r="I340" s="11"/>
      <c r="J340" s="10"/>
      <c r="K340" s="7" t="str">
        <f aca="false">IF(A340="","","EDR,"&amp;B340&amp;","&amp;C340&amp;","&amp;D340&amp;","&amp;TEXT(E340,"yyyy-mm-dd")&amp;","&amp;TEXT(F340,"yyyy-mm-dd")&amp;","&amp;G340&amp;","&amp;TEXT(H340,"0.00")&amp;","&amp;TEXT(N(I340),"0.00")&amp;","&amp;N(J340))</f>
        <v/>
      </c>
      <c r="M340" s="7" t="str">
        <f aca="false">IF(A340="","",IF(LEN(B340)&lt;&gt;14,"Fix: employee ID must be 14 digits",IF(LEN(C340)&lt;&gt;9,"Fix: routing code must be 9 digits",IF(LEN(D340)=0,"Fix: account missing",IF(OR(E340="",F340=""),"Fix: pay dates missing",IF(TEXT(E340,"mmyyyy")&lt;&gt;TEXT(F340,"mmyyyy"),"Fix: start and end must be in the same month",IF(TEXT(E340,"mmyyyy")&lt;&gt;Employer!$B$8,"Fix: different salary month from row 2",IF(OR(H340&lt;0,N(I340)&lt;0),"Fix: negative amount",IF(N(H340)+N(I340)=0,"Fix: zero salary","OK")))))))))</f>
        <v/>
      </c>
    </row>
    <row r="341" customFormat="false" ht="15" hidden="false" customHeight="false" outlineLevel="0" collapsed="false">
      <c r="A341" s="10"/>
      <c r="B341" s="5"/>
      <c r="C341" s="5"/>
      <c r="D341" s="5"/>
      <c r="E341" s="6"/>
      <c r="F341" s="6"/>
      <c r="G341" s="7" t="str">
        <f aca="false">IF(OR(E341="",F341=""),"",F341-E341+1)</f>
        <v/>
      </c>
      <c r="H341" s="11"/>
      <c r="I341" s="11"/>
      <c r="J341" s="10"/>
      <c r="K341" s="7" t="str">
        <f aca="false">IF(A341="","","EDR,"&amp;B341&amp;","&amp;C341&amp;","&amp;D341&amp;","&amp;TEXT(E341,"yyyy-mm-dd")&amp;","&amp;TEXT(F341,"yyyy-mm-dd")&amp;","&amp;G341&amp;","&amp;TEXT(H341,"0.00")&amp;","&amp;TEXT(N(I341),"0.00")&amp;","&amp;N(J341))</f>
        <v/>
      </c>
      <c r="M341" s="7" t="str">
        <f aca="false">IF(A341="","",IF(LEN(B341)&lt;&gt;14,"Fix: employee ID must be 14 digits",IF(LEN(C341)&lt;&gt;9,"Fix: routing code must be 9 digits",IF(LEN(D341)=0,"Fix: account missing",IF(OR(E341="",F341=""),"Fix: pay dates missing",IF(TEXT(E341,"mmyyyy")&lt;&gt;TEXT(F341,"mmyyyy"),"Fix: start and end must be in the same month",IF(TEXT(E341,"mmyyyy")&lt;&gt;Employer!$B$8,"Fix: different salary month from row 2",IF(OR(H341&lt;0,N(I341)&lt;0),"Fix: negative amount",IF(N(H341)+N(I341)=0,"Fix: zero salary","OK")))))))))</f>
        <v/>
      </c>
    </row>
    <row r="342" customFormat="false" ht="15" hidden="false" customHeight="false" outlineLevel="0" collapsed="false">
      <c r="A342" s="10"/>
      <c r="B342" s="5"/>
      <c r="C342" s="5"/>
      <c r="D342" s="5"/>
      <c r="E342" s="6"/>
      <c r="F342" s="6"/>
      <c r="G342" s="7" t="str">
        <f aca="false">IF(OR(E342="",F342=""),"",F342-E342+1)</f>
        <v/>
      </c>
      <c r="H342" s="11"/>
      <c r="I342" s="11"/>
      <c r="J342" s="10"/>
      <c r="K342" s="7" t="str">
        <f aca="false">IF(A342="","","EDR,"&amp;B342&amp;","&amp;C342&amp;","&amp;D342&amp;","&amp;TEXT(E342,"yyyy-mm-dd")&amp;","&amp;TEXT(F342,"yyyy-mm-dd")&amp;","&amp;G342&amp;","&amp;TEXT(H342,"0.00")&amp;","&amp;TEXT(N(I342),"0.00")&amp;","&amp;N(J342))</f>
        <v/>
      </c>
      <c r="M342" s="7" t="str">
        <f aca="false">IF(A342="","",IF(LEN(B342)&lt;&gt;14,"Fix: employee ID must be 14 digits",IF(LEN(C342)&lt;&gt;9,"Fix: routing code must be 9 digits",IF(LEN(D342)=0,"Fix: account missing",IF(OR(E342="",F342=""),"Fix: pay dates missing",IF(TEXT(E342,"mmyyyy")&lt;&gt;TEXT(F342,"mmyyyy"),"Fix: start and end must be in the same month",IF(TEXT(E342,"mmyyyy")&lt;&gt;Employer!$B$8,"Fix: different salary month from row 2",IF(OR(H342&lt;0,N(I342)&lt;0),"Fix: negative amount",IF(N(H342)+N(I342)=0,"Fix: zero salary","OK")))))))))</f>
        <v/>
      </c>
    </row>
    <row r="343" customFormat="false" ht="15" hidden="false" customHeight="false" outlineLevel="0" collapsed="false">
      <c r="A343" s="10"/>
      <c r="B343" s="5"/>
      <c r="C343" s="5"/>
      <c r="D343" s="5"/>
      <c r="E343" s="6"/>
      <c r="F343" s="6"/>
      <c r="G343" s="7" t="str">
        <f aca="false">IF(OR(E343="",F343=""),"",F343-E343+1)</f>
        <v/>
      </c>
      <c r="H343" s="11"/>
      <c r="I343" s="11"/>
      <c r="J343" s="10"/>
      <c r="K343" s="7" t="str">
        <f aca="false">IF(A343="","","EDR,"&amp;B343&amp;","&amp;C343&amp;","&amp;D343&amp;","&amp;TEXT(E343,"yyyy-mm-dd")&amp;","&amp;TEXT(F343,"yyyy-mm-dd")&amp;","&amp;G343&amp;","&amp;TEXT(H343,"0.00")&amp;","&amp;TEXT(N(I343),"0.00")&amp;","&amp;N(J343))</f>
        <v/>
      </c>
      <c r="M343" s="7" t="str">
        <f aca="false">IF(A343="","",IF(LEN(B343)&lt;&gt;14,"Fix: employee ID must be 14 digits",IF(LEN(C343)&lt;&gt;9,"Fix: routing code must be 9 digits",IF(LEN(D343)=0,"Fix: account missing",IF(OR(E343="",F343=""),"Fix: pay dates missing",IF(TEXT(E343,"mmyyyy")&lt;&gt;TEXT(F343,"mmyyyy"),"Fix: start and end must be in the same month",IF(TEXT(E343,"mmyyyy")&lt;&gt;Employer!$B$8,"Fix: different salary month from row 2",IF(OR(H343&lt;0,N(I343)&lt;0),"Fix: negative amount",IF(N(H343)+N(I343)=0,"Fix: zero salary","OK")))))))))</f>
        <v/>
      </c>
    </row>
    <row r="344" customFormat="false" ht="15" hidden="false" customHeight="false" outlineLevel="0" collapsed="false">
      <c r="A344" s="10"/>
      <c r="B344" s="5"/>
      <c r="C344" s="5"/>
      <c r="D344" s="5"/>
      <c r="E344" s="6"/>
      <c r="F344" s="6"/>
      <c r="G344" s="7" t="str">
        <f aca="false">IF(OR(E344="",F344=""),"",F344-E344+1)</f>
        <v/>
      </c>
      <c r="H344" s="11"/>
      <c r="I344" s="11"/>
      <c r="J344" s="10"/>
      <c r="K344" s="7" t="str">
        <f aca="false">IF(A344="","","EDR,"&amp;B344&amp;","&amp;C344&amp;","&amp;D344&amp;","&amp;TEXT(E344,"yyyy-mm-dd")&amp;","&amp;TEXT(F344,"yyyy-mm-dd")&amp;","&amp;G344&amp;","&amp;TEXT(H344,"0.00")&amp;","&amp;TEXT(N(I344),"0.00")&amp;","&amp;N(J344))</f>
        <v/>
      </c>
      <c r="M344" s="7" t="str">
        <f aca="false">IF(A344="","",IF(LEN(B344)&lt;&gt;14,"Fix: employee ID must be 14 digits",IF(LEN(C344)&lt;&gt;9,"Fix: routing code must be 9 digits",IF(LEN(D344)=0,"Fix: account missing",IF(OR(E344="",F344=""),"Fix: pay dates missing",IF(TEXT(E344,"mmyyyy")&lt;&gt;TEXT(F344,"mmyyyy"),"Fix: start and end must be in the same month",IF(TEXT(E344,"mmyyyy")&lt;&gt;Employer!$B$8,"Fix: different salary month from row 2",IF(OR(H344&lt;0,N(I344)&lt;0),"Fix: negative amount",IF(N(H344)+N(I344)=0,"Fix: zero salary","OK")))))))))</f>
        <v/>
      </c>
    </row>
    <row r="345" customFormat="false" ht="15" hidden="false" customHeight="false" outlineLevel="0" collapsed="false">
      <c r="A345" s="10"/>
      <c r="B345" s="5"/>
      <c r="C345" s="5"/>
      <c r="D345" s="5"/>
      <c r="E345" s="6"/>
      <c r="F345" s="6"/>
      <c r="G345" s="7" t="str">
        <f aca="false">IF(OR(E345="",F345=""),"",F345-E345+1)</f>
        <v/>
      </c>
      <c r="H345" s="11"/>
      <c r="I345" s="11"/>
      <c r="J345" s="10"/>
      <c r="K345" s="7" t="str">
        <f aca="false">IF(A345="","","EDR,"&amp;B345&amp;","&amp;C345&amp;","&amp;D345&amp;","&amp;TEXT(E345,"yyyy-mm-dd")&amp;","&amp;TEXT(F345,"yyyy-mm-dd")&amp;","&amp;G345&amp;","&amp;TEXT(H345,"0.00")&amp;","&amp;TEXT(N(I345),"0.00")&amp;","&amp;N(J345))</f>
        <v/>
      </c>
      <c r="M345" s="7" t="str">
        <f aca="false">IF(A345="","",IF(LEN(B345)&lt;&gt;14,"Fix: employee ID must be 14 digits",IF(LEN(C345)&lt;&gt;9,"Fix: routing code must be 9 digits",IF(LEN(D345)=0,"Fix: account missing",IF(OR(E345="",F345=""),"Fix: pay dates missing",IF(TEXT(E345,"mmyyyy")&lt;&gt;TEXT(F345,"mmyyyy"),"Fix: start and end must be in the same month",IF(TEXT(E345,"mmyyyy")&lt;&gt;Employer!$B$8,"Fix: different salary month from row 2",IF(OR(H345&lt;0,N(I345)&lt;0),"Fix: negative amount",IF(N(H345)+N(I345)=0,"Fix: zero salary","OK")))))))))</f>
        <v/>
      </c>
    </row>
    <row r="346" customFormat="false" ht="15" hidden="false" customHeight="false" outlineLevel="0" collapsed="false">
      <c r="A346" s="10"/>
      <c r="B346" s="5"/>
      <c r="C346" s="5"/>
      <c r="D346" s="5"/>
      <c r="E346" s="6"/>
      <c r="F346" s="6"/>
      <c r="G346" s="7" t="str">
        <f aca="false">IF(OR(E346="",F346=""),"",F346-E346+1)</f>
        <v/>
      </c>
      <c r="H346" s="11"/>
      <c r="I346" s="11"/>
      <c r="J346" s="10"/>
      <c r="K346" s="7" t="str">
        <f aca="false">IF(A346="","","EDR,"&amp;B346&amp;","&amp;C346&amp;","&amp;D346&amp;","&amp;TEXT(E346,"yyyy-mm-dd")&amp;","&amp;TEXT(F346,"yyyy-mm-dd")&amp;","&amp;G346&amp;","&amp;TEXT(H346,"0.00")&amp;","&amp;TEXT(N(I346),"0.00")&amp;","&amp;N(J346))</f>
        <v/>
      </c>
      <c r="M346" s="7" t="str">
        <f aca="false">IF(A346="","",IF(LEN(B346)&lt;&gt;14,"Fix: employee ID must be 14 digits",IF(LEN(C346)&lt;&gt;9,"Fix: routing code must be 9 digits",IF(LEN(D346)=0,"Fix: account missing",IF(OR(E346="",F346=""),"Fix: pay dates missing",IF(TEXT(E346,"mmyyyy")&lt;&gt;TEXT(F346,"mmyyyy"),"Fix: start and end must be in the same month",IF(TEXT(E346,"mmyyyy")&lt;&gt;Employer!$B$8,"Fix: different salary month from row 2",IF(OR(H346&lt;0,N(I346)&lt;0),"Fix: negative amount",IF(N(H346)+N(I346)=0,"Fix: zero salary","OK")))))))))</f>
        <v/>
      </c>
    </row>
    <row r="347" customFormat="false" ht="15" hidden="false" customHeight="false" outlineLevel="0" collapsed="false">
      <c r="A347" s="10"/>
      <c r="B347" s="5"/>
      <c r="C347" s="5"/>
      <c r="D347" s="5"/>
      <c r="E347" s="6"/>
      <c r="F347" s="6"/>
      <c r="G347" s="7" t="str">
        <f aca="false">IF(OR(E347="",F347=""),"",F347-E347+1)</f>
        <v/>
      </c>
      <c r="H347" s="11"/>
      <c r="I347" s="11"/>
      <c r="J347" s="10"/>
      <c r="K347" s="7" t="str">
        <f aca="false">IF(A347="","","EDR,"&amp;B347&amp;","&amp;C347&amp;","&amp;D347&amp;","&amp;TEXT(E347,"yyyy-mm-dd")&amp;","&amp;TEXT(F347,"yyyy-mm-dd")&amp;","&amp;G347&amp;","&amp;TEXT(H347,"0.00")&amp;","&amp;TEXT(N(I347),"0.00")&amp;","&amp;N(J347))</f>
        <v/>
      </c>
      <c r="M347" s="7" t="str">
        <f aca="false">IF(A347="","",IF(LEN(B347)&lt;&gt;14,"Fix: employee ID must be 14 digits",IF(LEN(C347)&lt;&gt;9,"Fix: routing code must be 9 digits",IF(LEN(D347)=0,"Fix: account missing",IF(OR(E347="",F347=""),"Fix: pay dates missing",IF(TEXT(E347,"mmyyyy")&lt;&gt;TEXT(F347,"mmyyyy"),"Fix: start and end must be in the same month",IF(TEXT(E347,"mmyyyy")&lt;&gt;Employer!$B$8,"Fix: different salary month from row 2",IF(OR(H347&lt;0,N(I347)&lt;0),"Fix: negative amount",IF(N(H347)+N(I347)=0,"Fix: zero salary","OK")))))))))</f>
        <v/>
      </c>
    </row>
    <row r="348" customFormat="false" ht="15" hidden="false" customHeight="false" outlineLevel="0" collapsed="false">
      <c r="A348" s="10"/>
      <c r="B348" s="5"/>
      <c r="C348" s="5"/>
      <c r="D348" s="5"/>
      <c r="E348" s="6"/>
      <c r="F348" s="6"/>
      <c r="G348" s="7" t="str">
        <f aca="false">IF(OR(E348="",F348=""),"",F348-E348+1)</f>
        <v/>
      </c>
      <c r="H348" s="11"/>
      <c r="I348" s="11"/>
      <c r="J348" s="10"/>
      <c r="K348" s="7" t="str">
        <f aca="false">IF(A348="","","EDR,"&amp;B348&amp;","&amp;C348&amp;","&amp;D348&amp;","&amp;TEXT(E348,"yyyy-mm-dd")&amp;","&amp;TEXT(F348,"yyyy-mm-dd")&amp;","&amp;G348&amp;","&amp;TEXT(H348,"0.00")&amp;","&amp;TEXT(N(I348),"0.00")&amp;","&amp;N(J348))</f>
        <v/>
      </c>
      <c r="M348" s="7" t="str">
        <f aca="false">IF(A348="","",IF(LEN(B348)&lt;&gt;14,"Fix: employee ID must be 14 digits",IF(LEN(C348)&lt;&gt;9,"Fix: routing code must be 9 digits",IF(LEN(D348)=0,"Fix: account missing",IF(OR(E348="",F348=""),"Fix: pay dates missing",IF(TEXT(E348,"mmyyyy")&lt;&gt;TEXT(F348,"mmyyyy"),"Fix: start and end must be in the same month",IF(TEXT(E348,"mmyyyy")&lt;&gt;Employer!$B$8,"Fix: different salary month from row 2",IF(OR(H348&lt;0,N(I348)&lt;0),"Fix: negative amount",IF(N(H348)+N(I348)=0,"Fix: zero salary","OK")))))))))</f>
        <v/>
      </c>
    </row>
    <row r="349" customFormat="false" ht="15" hidden="false" customHeight="false" outlineLevel="0" collapsed="false">
      <c r="A349" s="10"/>
      <c r="B349" s="5"/>
      <c r="C349" s="5"/>
      <c r="D349" s="5"/>
      <c r="E349" s="6"/>
      <c r="F349" s="6"/>
      <c r="G349" s="7" t="str">
        <f aca="false">IF(OR(E349="",F349=""),"",F349-E349+1)</f>
        <v/>
      </c>
      <c r="H349" s="11"/>
      <c r="I349" s="11"/>
      <c r="J349" s="10"/>
      <c r="K349" s="7" t="str">
        <f aca="false">IF(A349="","","EDR,"&amp;B349&amp;","&amp;C349&amp;","&amp;D349&amp;","&amp;TEXT(E349,"yyyy-mm-dd")&amp;","&amp;TEXT(F349,"yyyy-mm-dd")&amp;","&amp;G349&amp;","&amp;TEXT(H349,"0.00")&amp;","&amp;TEXT(N(I349),"0.00")&amp;","&amp;N(J349))</f>
        <v/>
      </c>
      <c r="M349" s="7" t="str">
        <f aca="false">IF(A349="","",IF(LEN(B349)&lt;&gt;14,"Fix: employee ID must be 14 digits",IF(LEN(C349)&lt;&gt;9,"Fix: routing code must be 9 digits",IF(LEN(D349)=0,"Fix: account missing",IF(OR(E349="",F349=""),"Fix: pay dates missing",IF(TEXT(E349,"mmyyyy")&lt;&gt;TEXT(F349,"mmyyyy"),"Fix: start and end must be in the same month",IF(TEXT(E349,"mmyyyy")&lt;&gt;Employer!$B$8,"Fix: different salary month from row 2",IF(OR(H349&lt;0,N(I349)&lt;0),"Fix: negative amount",IF(N(H349)+N(I349)=0,"Fix: zero salary","OK")))))))))</f>
        <v/>
      </c>
    </row>
    <row r="350" customFormat="false" ht="15" hidden="false" customHeight="false" outlineLevel="0" collapsed="false">
      <c r="A350" s="10"/>
      <c r="B350" s="5"/>
      <c r="C350" s="5"/>
      <c r="D350" s="5"/>
      <c r="E350" s="6"/>
      <c r="F350" s="6"/>
      <c r="G350" s="7" t="str">
        <f aca="false">IF(OR(E350="",F350=""),"",F350-E350+1)</f>
        <v/>
      </c>
      <c r="H350" s="11"/>
      <c r="I350" s="11"/>
      <c r="J350" s="10"/>
      <c r="K350" s="7" t="str">
        <f aca="false">IF(A350="","","EDR,"&amp;B350&amp;","&amp;C350&amp;","&amp;D350&amp;","&amp;TEXT(E350,"yyyy-mm-dd")&amp;","&amp;TEXT(F350,"yyyy-mm-dd")&amp;","&amp;G350&amp;","&amp;TEXT(H350,"0.00")&amp;","&amp;TEXT(N(I350),"0.00")&amp;","&amp;N(J350))</f>
        <v/>
      </c>
      <c r="M350" s="7" t="str">
        <f aca="false">IF(A350="","",IF(LEN(B350)&lt;&gt;14,"Fix: employee ID must be 14 digits",IF(LEN(C350)&lt;&gt;9,"Fix: routing code must be 9 digits",IF(LEN(D350)=0,"Fix: account missing",IF(OR(E350="",F350=""),"Fix: pay dates missing",IF(TEXT(E350,"mmyyyy")&lt;&gt;TEXT(F350,"mmyyyy"),"Fix: start and end must be in the same month",IF(TEXT(E350,"mmyyyy")&lt;&gt;Employer!$B$8,"Fix: different salary month from row 2",IF(OR(H350&lt;0,N(I350)&lt;0),"Fix: negative amount",IF(N(H350)+N(I350)=0,"Fix: zero salary","OK")))))))))</f>
        <v/>
      </c>
    </row>
    <row r="351" customFormat="false" ht="15" hidden="false" customHeight="false" outlineLevel="0" collapsed="false">
      <c r="A351" s="10"/>
      <c r="B351" s="5"/>
      <c r="C351" s="5"/>
      <c r="D351" s="5"/>
      <c r="E351" s="6"/>
      <c r="F351" s="6"/>
      <c r="G351" s="7" t="str">
        <f aca="false">IF(OR(E351="",F351=""),"",F351-E351+1)</f>
        <v/>
      </c>
      <c r="H351" s="11"/>
      <c r="I351" s="11"/>
      <c r="J351" s="10"/>
      <c r="K351" s="7" t="str">
        <f aca="false">IF(A351="","","EDR,"&amp;B351&amp;","&amp;C351&amp;","&amp;D351&amp;","&amp;TEXT(E351,"yyyy-mm-dd")&amp;","&amp;TEXT(F351,"yyyy-mm-dd")&amp;","&amp;G351&amp;","&amp;TEXT(H351,"0.00")&amp;","&amp;TEXT(N(I351),"0.00")&amp;","&amp;N(J351))</f>
        <v/>
      </c>
      <c r="M351" s="7" t="str">
        <f aca="false">IF(A351="","",IF(LEN(B351)&lt;&gt;14,"Fix: employee ID must be 14 digits",IF(LEN(C351)&lt;&gt;9,"Fix: routing code must be 9 digits",IF(LEN(D351)=0,"Fix: account missing",IF(OR(E351="",F351=""),"Fix: pay dates missing",IF(TEXT(E351,"mmyyyy")&lt;&gt;TEXT(F351,"mmyyyy"),"Fix: start and end must be in the same month",IF(TEXT(E351,"mmyyyy")&lt;&gt;Employer!$B$8,"Fix: different salary month from row 2",IF(OR(H351&lt;0,N(I351)&lt;0),"Fix: negative amount",IF(N(H351)+N(I351)=0,"Fix: zero salary","OK")))))))))</f>
        <v/>
      </c>
    </row>
    <row r="352" customFormat="false" ht="15" hidden="false" customHeight="false" outlineLevel="0" collapsed="false">
      <c r="A352" s="10"/>
      <c r="B352" s="5"/>
      <c r="C352" s="5"/>
      <c r="D352" s="5"/>
      <c r="E352" s="6"/>
      <c r="F352" s="6"/>
      <c r="G352" s="7" t="str">
        <f aca="false">IF(OR(E352="",F352=""),"",F352-E352+1)</f>
        <v/>
      </c>
      <c r="H352" s="11"/>
      <c r="I352" s="11"/>
      <c r="J352" s="10"/>
      <c r="K352" s="7" t="str">
        <f aca="false">IF(A352="","","EDR,"&amp;B352&amp;","&amp;C352&amp;","&amp;D352&amp;","&amp;TEXT(E352,"yyyy-mm-dd")&amp;","&amp;TEXT(F352,"yyyy-mm-dd")&amp;","&amp;G352&amp;","&amp;TEXT(H352,"0.00")&amp;","&amp;TEXT(N(I352),"0.00")&amp;","&amp;N(J352))</f>
        <v/>
      </c>
      <c r="M352" s="7" t="str">
        <f aca="false">IF(A352="","",IF(LEN(B352)&lt;&gt;14,"Fix: employee ID must be 14 digits",IF(LEN(C352)&lt;&gt;9,"Fix: routing code must be 9 digits",IF(LEN(D352)=0,"Fix: account missing",IF(OR(E352="",F352=""),"Fix: pay dates missing",IF(TEXT(E352,"mmyyyy")&lt;&gt;TEXT(F352,"mmyyyy"),"Fix: start and end must be in the same month",IF(TEXT(E352,"mmyyyy")&lt;&gt;Employer!$B$8,"Fix: different salary month from row 2",IF(OR(H352&lt;0,N(I352)&lt;0),"Fix: negative amount",IF(N(H352)+N(I352)=0,"Fix: zero salary","OK")))))))))</f>
        <v/>
      </c>
    </row>
    <row r="353" customFormat="false" ht="15" hidden="false" customHeight="false" outlineLevel="0" collapsed="false">
      <c r="A353" s="10"/>
      <c r="B353" s="5"/>
      <c r="C353" s="5"/>
      <c r="D353" s="5"/>
      <c r="E353" s="6"/>
      <c r="F353" s="6"/>
      <c r="G353" s="7" t="str">
        <f aca="false">IF(OR(E353="",F353=""),"",F353-E353+1)</f>
        <v/>
      </c>
      <c r="H353" s="11"/>
      <c r="I353" s="11"/>
      <c r="J353" s="10"/>
      <c r="K353" s="7" t="str">
        <f aca="false">IF(A353="","","EDR,"&amp;B353&amp;","&amp;C353&amp;","&amp;D353&amp;","&amp;TEXT(E353,"yyyy-mm-dd")&amp;","&amp;TEXT(F353,"yyyy-mm-dd")&amp;","&amp;G353&amp;","&amp;TEXT(H353,"0.00")&amp;","&amp;TEXT(N(I353),"0.00")&amp;","&amp;N(J353))</f>
        <v/>
      </c>
      <c r="M353" s="7" t="str">
        <f aca="false">IF(A353="","",IF(LEN(B353)&lt;&gt;14,"Fix: employee ID must be 14 digits",IF(LEN(C353)&lt;&gt;9,"Fix: routing code must be 9 digits",IF(LEN(D353)=0,"Fix: account missing",IF(OR(E353="",F353=""),"Fix: pay dates missing",IF(TEXT(E353,"mmyyyy")&lt;&gt;TEXT(F353,"mmyyyy"),"Fix: start and end must be in the same month",IF(TEXT(E353,"mmyyyy")&lt;&gt;Employer!$B$8,"Fix: different salary month from row 2",IF(OR(H353&lt;0,N(I353)&lt;0),"Fix: negative amount",IF(N(H353)+N(I353)=0,"Fix: zero salary","OK")))))))))</f>
        <v/>
      </c>
    </row>
    <row r="354" customFormat="false" ht="15" hidden="false" customHeight="false" outlineLevel="0" collapsed="false">
      <c r="A354" s="10"/>
      <c r="B354" s="5"/>
      <c r="C354" s="5"/>
      <c r="D354" s="5"/>
      <c r="E354" s="6"/>
      <c r="F354" s="6"/>
      <c r="G354" s="7" t="str">
        <f aca="false">IF(OR(E354="",F354=""),"",F354-E354+1)</f>
        <v/>
      </c>
      <c r="H354" s="11"/>
      <c r="I354" s="11"/>
      <c r="J354" s="10"/>
      <c r="K354" s="7" t="str">
        <f aca="false">IF(A354="","","EDR,"&amp;B354&amp;","&amp;C354&amp;","&amp;D354&amp;","&amp;TEXT(E354,"yyyy-mm-dd")&amp;","&amp;TEXT(F354,"yyyy-mm-dd")&amp;","&amp;G354&amp;","&amp;TEXT(H354,"0.00")&amp;","&amp;TEXT(N(I354),"0.00")&amp;","&amp;N(J354))</f>
        <v/>
      </c>
      <c r="M354" s="7" t="str">
        <f aca="false">IF(A354="","",IF(LEN(B354)&lt;&gt;14,"Fix: employee ID must be 14 digits",IF(LEN(C354)&lt;&gt;9,"Fix: routing code must be 9 digits",IF(LEN(D354)=0,"Fix: account missing",IF(OR(E354="",F354=""),"Fix: pay dates missing",IF(TEXT(E354,"mmyyyy")&lt;&gt;TEXT(F354,"mmyyyy"),"Fix: start and end must be in the same month",IF(TEXT(E354,"mmyyyy")&lt;&gt;Employer!$B$8,"Fix: different salary month from row 2",IF(OR(H354&lt;0,N(I354)&lt;0),"Fix: negative amount",IF(N(H354)+N(I354)=0,"Fix: zero salary","OK")))))))))</f>
        <v/>
      </c>
    </row>
    <row r="355" customFormat="false" ht="15" hidden="false" customHeight="false" outlineLevel="0" collapsed="false">
      <c r="A355" s="10"/>
      <c r="B355" s="5"/>
      <c r="C355" s="5"/>
      <c r="D355" s="5"/>
      <c r="E355" s="6"/>
      <c r="F355" s="6"/>
      <c r="G355" s="7" t="str">
        <f aca="false">IF(OR(E355="",F355=""),"",F355-E355+1)</f>
        <v/>
      </c>
      <c r="H355" s="11"/>
      <c r="I355" s="11"/>
      <c r="J355" s="10"/>
      <c r="K355" s="7" t="str">
        <f aca="false">IF(A355="","","EDR,"&amp;B355&amp;","&amp;C355&amp;","&amp;D355&amp;","&amp;TEXT(E355,"yyyy-mm-dd")&amp;","&amp;TEXT(F355,"yyyy-mm-dd")&amp;","&amp;G355&amp;","&amp;TEXT(H355,"0.00")&amp;","&amp;TEXT(N(I355),"0.00")&amp;","&amp;N(J355))</f>
        <v/>
      </c>
      <c r="M355" s="7" t="str">
        <f aca="false">IF(A355="","",IF(LEN(B355)&lt;&gt;14,"Fix: employee ID must be 14 digits",IF(LEN(C355)&lt;&gt;9,"Fix: routing code must be 9 digits",IF(LEN(D355)=0,"Fix: account missing",IF(OR(E355="",F355=""),"Fix: pay dates missing",IF(TEXT(E355,"mmyyyy")&lt;&gt;TEXT(F355,"mmyyyy"),"Fix: start and end must be in the same month",IF(TEXT(E355,"mmyyyy")&lt;&gt;Employer!$B$8,"Fix: different salary month from row 2",IF(OR(H355&lt;0,N(I355)&lt;0),"Fix: negative amount",IF(N(H355)+N(I355)=0,"Fix: zero salary","OK")))))))))</f>
        <v/>
      </c>
    </row>
    <row r="356" customFormat="false" ht="15" hidden="false" customHeight="false" outlineLevel="0" collapsed="false">
      <c r="A356" s="10"/>
      <c r="B356" s="5"/>
      <c r="C356" s="5"/>
      <c r="D356" s="5"/>
      <c r="E356" s="6"/>
      <c r="F356" s="6"/>
      <c r="G356" s="7" t="str">
        <f aca="false">IF(OR(E356="",F356=""),"",F356-E356+1)</f>
        <v/>
      </c>
      <c r="H356" s="11"/>
      <c r="I356" s="11"/>
      <c r="J356" s="10"/>
      <c r="K356" s="7" t="str">
        <f aca="false">IF(A356="","","EDR,"&amp;B356&amp;","&amp;C356&amp;","&amp;D356&amp;","&amp;TEXT(E356,"yyyy-mm-dd")&amp;","&amp;TEXT(F356,"yyyy-mm-dd")&amp;","&amp;G356&amp;","&amp;TEXT(H356,"0.00")&amp;","&amp;TEXT(N(I356),"0.00")&amp;","&amp;N(J356))</f>
        <v/>
      </c>
      <c r="M356" s="7" t="str">
        <f aca="false">IF(A356="","",IF(LEN(B356)&lt;&gt;14,"Fix: employee ID must be 14 digits",IF(LEN(C356)&lt;&gt;9,"Fix: routing code must be 9 digits",IF(LEN(D356)=0,"Fix: account missing",IF(OR(E356="",F356=""),"Fix: pay dates missing",IF(TEXT(E356,"mmyyyy")&lt;&gt;TEXT(F356,"mmyyyy"),"Fix: start and end must be in the same month",IF(TEXT(E356,"mmyyyy")&lt;&gt;Employer!$B$8,"Fix: different salary month from row 2",IF(OR(H356&lt;0,N(I356)&lt;0),"Fix: negative amount",IF(N(H356)+N(I356)=0,"Fix: zero salary","OK")))))))))</f>
        <v/>
      </c>
    </row>
    <row r="357" customFormat="false" ht="15" hidden="false" customHeight="false" outlineLevel="0" collapsed="false">
      <c r="A357" s="10"/>
      <c r="B357" s="5"/>
      <c r="C357" s="5"/>
      <c r="D357" s="5"/>
      <c r="E357" s="6"/>
      <c r="F357" s="6"/>
      <c r="G357" s="7" t="str">
        <f aca="false">IF(OR(E357="",F357=""),"",F357-E357+1)</f>
        <v/>
      </c>
      <c r="H357" s="11"/>
      <c r="I357" s="11"/>
      <c r="J357" s="10"/>
      <c r="K357" s="7" t="str">
        <f aca="false">IF(A357="","","EDR,"&amp;B357&amp;","&amp;C357&amp;","&amp;D357&amp;","&amp;TEXT(E357,"yyyy-mm-dd")&amp;","&amp;TEXT(F357,"yyyy-mm-dd")&amp;","&amp;G357&amp;","&amp;TEXT(H357,"0.00")&amp;","&amp;TEXT(N(I357),"0.00")&amp;","&amp;N(J357))</f>
        <v/>
      </c>
      <c r="M357" s="7" t="str">
        <f aca="false">IF(A357="","",IF(LEN(B357)&lt;&gt;14,"Fix: employee ID must be 14 digits",IF(LEN(C357)&lt;&gt;9,"Fix: routing code must be 9 digits",IF(LEN(D357)=0,"Fix: account missing",IF(OR(E357="",F357=""),"Fix: pay dates missing",IF(TEXT(E357,"mmyyyy")&lt;&gt;TEXT(F357,"mmyyyy"),"Fix: start and end must be in the same month",IF(TEXT(E357,"mmyyyy")&lt;&gt;Employer!$B$8,"Fix: different salary month from row 2",IF(OR(H357&lt;0,N(I357)&lt;0),"Fix: negative amount",IF(N(H357)+N(I357)=0,"Fix: zero salary","OK")))))))))</f>
        <v/>
      </c>
    </row>
    <row r="358" customFormat="false" ht="15" hidden="false" customHeight="false" outlineLevel="0" collapsed="false">
      <c r="A358" s="10"/>
      <c r="B358" s="5"/>
      <c r="C358" s="5"/>
      <c r="D358" s="5"/>
      <c r="E358" s="6"/>
      <c r="F358" s="6"/>
      <c r="G358" s="7" t="str">
        <f aca="false">IF(OR(E358="",F358=""),"",F358-E358+1)</f>
        <v/>
      </c>
      <c r="H358" s="11"/>
      <c r="I358" s="11"/>
      <c r="J358" s="10"/>
      <c r="K358" s="7" t="str">
        <f aca="false">IF(A358="","","EDR,"&amp;B358&amp;","&amp;C358&amp;","&amp;D358&amp;","&amp;TEXT(E358,"yyyy-mm-dd")&amp;","&amp;TEXT(F358,"yyyy-mm-dd")&amp;","&amp;G358&amp;","&amp;TEXT(H358,"0.00")&amp;","&amp;TEXT(N(I358),"0.00")&amp;","&amp;N(J358))</f>
        <v/>
      </c>
      <c r="M358" s="7" t="str">
        <f aca="false">IF(A358="","",IF(LEN(B358)&lt;&gt;14,"Fix: employee ID must be 14 digits",IF(LEN(C358)&lt;&gt;9,"Fix: routing code must be 9 digits",IF(LEN(D358)=0,"Fix: account missing",IF(OR(E358="",F358=""),"Fix: pay dates missing",IF(TEXT(E358,"mmyyyy")&lt;&gt;TEXT(F358,"mmyyyy"),"Fix: start and end must be in the same month",IF(TEXT(E358,"mmyyyy")&lt;&gt;Employer!$B$8,"Fix: different salary month from row 2",IF(OR(H358&lt;0,N(I358)&lt;0),"Fix: negative amount",IF(N(H358)+N(I358)=0,"Fix: zero salary","OK")))))))))</f>
        <v/>
      </c>
    </row>
    <row r="359" customFormat="false" ht="15" hidden="false" customHeight="false" outlineLevel="0" collapsed="false">
      <c r="A359" s="10"/>
      <c r="B359" s="5"/>
      <c r="C359" s="5"/>
      <c r="D359" s="5"/>
      <c r="E359" s="6"/>
      <c r="F359" s="6"/>
      <c r="G359" s="7" t="str">
        <f aca="false">IF(OR(E359="",F359=""),"",F359-E359+1)</f>
        <v/>
      </c>
      <c r="H359" s="11"/>
      <c r="I359" s="11"/>
      <c r="J359" s="10"/>
      <c r="K359" s="7" t="str">
        <f aca="false">IF(A359="","","EDR,"&amp;B359&amp;","&amp;C359&amp;","&amp;D359&amp;","&amp;TEXT(E359,"yyyy-mm-dd")&amp;","&amp;TEXT(F359,"yyyy-mm-dd")&amp;","&amp;G359&amp;","&amp;TEXT(H359,"0.00")&amp;","&amp;TEXT(N(I359),"0.00")&amp;","&amp;N(J359))</f>
        <v/>
      </c>
      <c r="M359" s="7" t="str">
        <f aca="false">IF(A359="","",IF(LEN(B359)&lt;&gt;14,"Fix: employee ID must be 14 digits",IF(LEN(C359)&lt;&gt;9,"Fix: routing code must be 9 digits",IF(LEN(D359)=0,"Fix: account missing",IF(OR(E359="",F359=""),"Fix: pay dates missing",IF(TEXT(E359,"mmyyyy")&lt;&gt;TEXT(F359,"mmyyyy"),"Fix: start and end must be in the same month",IF(TEXT(E359,"mmyyyy")&lt;&gt;Employer!$B$8,"Fix: different salary month from row 2",IF(OR(H359&lt;0,N(I359)&lt;0),"Fix: negative amount",IF(N(H359)+N(I359)=0,"Fix: zero salary","OK")))))))))</f>
        <v/>
      </c>
    </row>
    <row r="360" customFormat="false" ht="15" hidden="false" customHeight="false" outlineLevel="0" collapsed="false">
      <c r="A360" s="10"/>
      <c r="B360" s="5"/>
      <c r="C360" s="5"/>
      <c r="D360" s="5"/>
      <c r="E360" s="6"/>
      <c r="F360" s="6"/>
      <c r="G360" s="7" t="str">
        <f aca="false">IF(OR(E360="",F360=""),"",F360-E360+1)</f>
        <v/>
      </c>
      <c r="H360" s="11"/>
      <c r="I360" s="11"/>
      <c r="J360" s="10"/>
      <c r="K360" s="7" t="str">
        <f aca="false">IF(A360="","","EDR,"&amp;B360&amp;","&amp;C360&amp;","&amp;D360&amp;","&amp;TEXT(E360,"yyyy-mm-dd")&amp;","&amp;TEXT(F360,"yyyy-mm-dd")&amp;","&amp;G360&amp;","&amp;TEXT(H360,"0.00")&amp;","&amp;TEXT(N(I360),"0.00")&amp;","&amp;N(J360))</f>
        <v/>
      </c>
      <c r="M360" s="7" t="str">
        <f aca="false">IF(A360="","",IF(LEN(B360)&lt;&gt;14,"Fix: employee ID must be 14 digits",IF(LEN(C360)&lt;&gt;9,"Fix: routing code must be 9 digits",IF(LEN(D360)=0,"Fix: account missing",IF(OR(E360="",F360=""),"Fix: pay dates missing",IF(TEXT(E360,"mmyyyy")&lt;&gt;TEXT(F360,"mmyyyy"),"Fix: start and end must be in the same month",IF(TEXT(E360,"mmyyyy")&lt;&gt;Employer!$B$8,"Fix: different salary month from row 2",IF(OR(H360&lt;0,N(I360)&lt;0),"Fix: negative amount",IF(N(H360)+N(I360)=0,"Fix: zero salary","OK")))))))))</f>
        <v/>
      </c>
    </row>
    <row r="361" customFormat="false" ht="15" hidden="false" customHeight="false" outlineLevel="0" collapsed="false">
      <c r="A361" s="10"/>
      <c r="B361" s="5"/>
      <c r="C361" s="5"/>
      <c r="D361" s="5"/>
      <c r="E361" s="6"/>
      <c r="F361" s="6"/>
      <c r="G361" s="7" t="str">
        <f aca="false">IF(OR(E361="",F361=""),"",F361-E361+1)</f>
        <v/>
      </c>
      <c r="H361" s="11"/>
      <c r="I361" s="11"/>
      <c r="J361" s="10"/>
      <c r="K361" s="7" t="str">
        <f aca="false">IF(A361="","","EDR,"&amp;B361&amp;","&amp;C361&amp;","&amp;D361&amp;","&amp;TEXT(E361,"yyyy-mm-dd")&amp;","&amp;TEXT(F361,"yyyy-mm-dd")&amp;","&amp;G361&amp;","&amp;TEXT(H361,"0.00")&amp;","&amp;TEXT(N(I361),"0.00")&amp;","&amp;N(J361))</f>
        <v/>
      </c>
      <c r="M361" s="7" t="str">
        <f aca="false">IF(A361="","",IF(LEN(B361)&lt;&gt;14,"Fix: employee ID must be 14 digits",IF(LEN(C361)&lt;&gt;9,"Fix: routing code must be 9 digits",IF(LEN(D361)=0,"Fix: account missing",IF(OR(E361="",F361=""),"Fix: pay dates missing",IF(TEXT(E361,"mmyyyy")&lt;&gt;TEXT(F361,"mmyyyy"),"Fix: start and end must be in the same month",IF(TEXT(E361,"mmyyyy")&lt;&gt;Employer!$B$8,"Fix: different salary month from row 2",IF(OR(H361&lt;0,N(I361)&lt;0),"Fix: negative amount",IF(N(H361)+N(I361)=0,"Fix: zero salary","OK")))))))))</f>
        <v/>
      </c>
    </row>
    <row r="362" customFormat="false" ht="15" hidden="false" customHeight="false" outlineLevel="0" collapsed="false">
      <c r="A362" s="10"/>
      <c r="B362" s="5"/>
      <c r="C362" s="5"/>
      <c r="D362" s="5"/>
      <c r="E362" s="6"/>
      <c r="F362" s="6"/>
      <c r="G362" s="7" t="str">
        <f aca="false">IF(OR(E362="",F362=""),"",F362-E362+1)</f>
        <v/>
      </c>
      <c r="H362" s="11"/>
      <c r="I362" s="11"/>
      <c r="J362" s="10"/>
      <c r="K362" s="7" t="str">
        <f aca="false">IF(A362="","","EDR,"&amp;B362&amp;","&amp;C362&amp;","&amp;D362&amp;","&amp;TEXT(E362,"yyyy-mm-dd")&amp;","&amp;TEXT(F362,"yyyy-mm-dd")&amp;","&amp;G362&amp;","&amp;TEXT(H362,"0.00")&amp;","&amp;TEXT(N(I362),"0.00")&amp;","&amp;N(J362))</f>
        <v/>
      </c>
      <c r="M362" s="7" t="str">
        <f aca="false">IF(A362="","",IF(LEN(B362)&lt;&gt;14,"Fix: employee ID must be 14 digits",IF(LEN(C362)&lt;&gt;9,"Fix: routing code must be 9 digits",IF(LEN(D362)=0,"Fix: account missing",IF(OR(E362="",F362=""),"Fix: pay dates missing",IF(TEXT(E362,"mmyyyy")&lt;&gt;TEXT(F362,"mmyyyy"),"Fix: start and end must be in the same month",IF(TEXT(E362,"mmyyyy")&lt;&gt;Employer!$B$8,"Fix: different salary month from row 2",IF(OR(H362&lt;0,N(I362)&lt;0),"Fix: negative amount",IF(N(H362)+N(I362)=0,"Fix: zero salary","OK")))))))))</f>
        <v/>
      </c>
    </row>
    <row r="363" customFormat="false" ht="15" hidden="false" customHeight="false" outlineLevel="0" collapsed="false">
      <c r="A363" s="10"/>
      <c r="B363" s="5"/>
      <c r="C363" s="5"/>
      <c r="D363" s="5"/>
      <c r="E363" s="6"/>
      <c r="F363" s="6"/>
      <c r="G363" s="7" t="str">
        <f aca="false">IF(OR(E363="",F363=""),"",F363-E363+1)</f>
        <v/>
      </c>
      <c r="H363" s="11"/>
      <c r="I363" s="11"/>
      <c r="J363" s="10"/>
      <c r="K363" s="7" t="str">
        <f aca="false">IF(A363="","","EDR,"&amp;B363&amp;","&amp;C363&amp;","&amp;D363&amp;","&amp;TEXT(E363,"yyyy-mm-dd")&amp;","&amp;TEXT(F363,"yyyy-mm-dd")&amp;","&amp;G363&amp;","&amp;TEXT(H363,"0.00")&amp;","&amp;TEXT(N(I363),"0.00")&amp;","&amp;N(J363))</f>
        <v/>
      </c>
      <c r="M363" s="7" t="str">
        <f aca="false">IF(A363="","",IF(LEN(B363)&lt;&gt;14,"Fix: employee ID must be 14 digits",IF(LEN(C363)&lt;&gt;9,"Fix: routing code must be 9 digits",IF(LEN(D363)=0,"Fix: account missing",IF(OR(E363="",F363=""),"Fix: pay dates missing",IF(TEXT(E363,"mmyyyy")&lt;&gt;TEXT(F363,"mmyyyy"),"Fix: start and end must be in the same month",IF(TEXT(E363,"mmyyyy")&lt;&gt;Employer!$B$8,"Fix: different salary month from row 2",IF(OR(H363&lt;0,N(I363)&lt;0),"Fix: negative amount",IF(N(H363)+N(I363)=0,"Fix: zero salary","OK")))))))))</f>
        <v/>
      </c>
    </row>
    <row r="364" customFormat="false" ht="15" hidden="false" customHeight="false" outlineLevel="0" collapsed="false">
      <c r="A364" s="10"/>
      <c r="B364" s="5"/>
      <c r="C364" s="5"/>
      <c r="D364" s="5"/>
      <c r="E364" s="6"/>
      <c r="F364" s="6"/>
      <c r="G364" s="7" t="str">
        <f aca="false">IF(OR(E364="",F364=""),"",F364-E364+1)</f>
        <v/>
      </c>
      <c r="H364" s="11"/>
      <c r="I364" s="11"/>
      <c r="J364" s="10"/>
      <c r="K364" s="7" t="str">
        <f aca="false">IF(A364="","","EDR,"&amp;B364&amp;","&amp;C364&amp;","&amp;D364&amp;","&amp;TEXT(E364,"yyyy-mm-dd")&amp;","&amp;TEXT(F364,"yyyy-mm-dd")&amp;","&amp;G364&amp;","&amp;TEXT(H364,"0.00")&amp;","&amp;TEXT(N(I364),"0.00")&amp;","&amp;N(J364))</f>
        <v/>
      </c>
      <c r="M364" s="7" t="str">
        <f aca="false">IF(A364="","",IF(LEN(B364)&lt;&gt;14,"Fix: employee ID must be 14 digits",IF(LEN(C364)&lt;&gt;9,"Fix: routing code must be 9 digits",IF(LEN(D364)=0,"Fix: account missing",IF(OR(E364="",F364=""),"Fix: pay dates missing",IF(TEXT(E364,"mmyyyy")&lt;&gt;TEXT(F364,"mmyyyy"),"Fix: start and end must be in the same month",IF(TEXT(E364,"mmyyyy")&lt;&gt;Employer!$B$8,"Fix: different salary month from row 2",IF(OR(H364&lt;0,N(I364)&lt;0),"Fix: negative amount",IF(N(H364)+N(I364)=0,"Fix: zero salary","OK")))))))))</f>
        <v/>
      </c>
    </row>
    <row r="365" customFormat="false" ht="15" hidden="false" customHeight="false" outlineLevel="0" collapsed="false">
      <c r="A365" s="10"/>
      <c r="B365" s="5"/>
      <c r="C365" s="5"/>
      <c r="D365" s="5"/>
      <c r="E365" s="6"/>
      <c r="F365" s="6"/>
      <c r="G365" s="7" t="str">
        <f aca="false">IF(OR(E365="",F365=""),"",F365-E365+1)</f>
        <v/>
      </c>
      <c r="H365" s="11"/>
      <c r="I365" s="11"/>
      <c r="J365" s="10"/>
      <c r="K365" s="7" t="str">
        <f aca="false">IF(A365="","","EDR,"&amp;B365&amp;","&amp;C365&amp;","&amp;D365&amp;","&amp;TEXT(E365,"yyyy-mm-dd")&amp;","&amp;TEXT(F365,"yyyy-mm-dd")&amp;","&amp;G365&amp;","&amp;TEXT(H365,"0.00")&amp;","&amp;TEXT(N(I365),"0.00")&amp;","&amp;N(J365))</f>
        <v/>
      </c>
      <c r="M365" s="7" t="str">
        <f aca="false">IF(A365="","",IF(LEN(B365)&lt;&gt;14,"Fix: employee ID must be 14 digits",IF(LEN(C365)&lt;&gt;9,"Fix: routing code must be 9 digits",IF(LEN(D365)=0,"Fix: account missing",IF(OR(E365="",F365=""),"Fix: pay dates missing",IF(TEXT(E365,"mmyyyy")&lt;&gt;TEXT(F365,"mmyyyy"),"Fix: start and end must be in the same month",IF(TEXT(E365,"mmyyyy")&lt;&gt;Employer!$B$8,"Fix: different salary month from row 2",IF(OR(H365&lt;0,N(I365)&lt;0),"Fix: negative amount",IF(N(H365)+N(I365)=0,"Fix: zero salary","OK")))))))))</f>
        <v/>
      </c>
    </row>
    <row r="366" customFormat="false" ht="15" hidden="false" customHeight="false" outlineLevel="0" collapsed="false">
      <c r="A366" s="10"/>
      <c r="B366" s="5"/>
      <c r="C366" s="5"/>
      <c r="D366" s="5"/>
      <c r="E366" s="6"/>
      <c r="F366" s="6"/>
      <c r="G366" s="7" t="str">
        <f aca="false">IF(OR(E366="",F366=""),"",F366-E366+1)</f>
        <v/>
      </c>
      <c r="H366" s="11"/>
      <c r="I366" s="11"/>
      <c r="J366" s="10"/>
      <c r="K366" s="7" t="str">
        <f aca="false">IF(A366="","","EDR,"&amp;B366&amp;","&amp;C366&amp;","&amp;D366&amp;","&amp;TEXT(E366,"yyyy-mm-dd")&amp;","&amp;TEXT(F366,"yyyy-mm-dd")&amp;","&amp;G366&amp;","&amp;TEXT(H366,"0.00")&amp;","&amp;TEXT(N(I366),"0.00")&amp;","&amp;N(J366))</f>
        <v/>
      </c>
      <c r="M366" s="7" t="str">
        <f aca="false">IF(A366="","",IF(LEN(B366)&lt;&gt;14,"Fix: employee ID must be 14 digits",IF(LEN(C366)&lt;&gt;9,"Fix: routing code must be 9 digits",IF(LEN(D366)=0,"Fix: account missing",IF(OR(E366="",F366=""),"Fix: pay dates missing",IF(TEXT(E366,"mmyyyy")&lt;&gt;TEXT(F366,"mmyyyy"),"Fix: start and end must be in the same month",IF(TEXT(E366,"mmyyyy")&lt;&gt;Employer!$B$8,"Fix: different salary month from row 2",IF(OR(H366&lt;0,N(I366)&lt;0),"Fix: negative amount",IF(N(H366)+N(I366)=0,"Fix: zero salary","OK")))))))))</f>
        <v/>
      </c>
    </row>
    <row r="367" customFormat="false" ht="15" hidden="false" customHeight="false" outlineLevel="0" collapsed="false">
      <c r="A367" s="10"/>
      <c r="B367" s="5"/>
      <c r="C367" s="5"/>
      <c r="D367" s="5"/>
      <c r="E367" s="6"/>
      <c r="F367" s="6"/>
      <c r="G367" s="7" t="str">
        <f aca="false">IF(OR(E367="",F367=""),"",F367-E367+1)</f>
        <v/>
      </c>
      <c r="H367" s="11"/>
      <c r="I367" s="11"/>
      <c r="J367" s="10"/>
      <c r="K367" s="7" t="str">
        <f aca="false">IF(A367="","","EDR,"&amp;B367&amp;","&amp;C367&amp;","&amp;D367&amp;","&amp;TEXT(E367,"yyyy-mm-dd")&amp;","&amp;TEXT(F367,"yyyy-mm-dd")&amp;","&amp;G367&amp;","&amp;TEXT(H367,"0.00")&amp;","&amp;TEXT(N(I367),"0.00")&amp;","&amp;N(J367))</f>
        <v/>
      </c>
      <c r="M367" s="7" t="str">
        <f aca="false">IF(A367="","",IF(LEN(B367)&lt;&gt;14,"Fix: employee ID must be 14 digits",IF(LEN(C367)&lt;&gt;9,"Fix: routing code must be 9 digits",IF(LEN(D367)=0,"Fix: account missing",IF(OR(E367="",F367=""),"Fix: pay dates missing",IF(TEXT(E367,"mmyyyy")&lt;&gt;TEXT(F367,"mmyyyy"),"Fix: start and end must be in the same month",IF(TEXT(E367,"mmyyyy")&lt;&gt;Employer!$B$8,"Fix: different salary month from row 2",IF(OR(H367&lt;0,N(I367)&lt;0),"Fix: negative amount",IF(N(H367)+N(I367)=0,"Fix: zero salary","OK")))))))))</f>
        <v/>
      </c>
    </row>
    <row r="368" customFormat="false" ht="15" hidden="false" customHeight="false" outlineLevel="0" collapsed="false">
      <c r="A368" s="10"/>
      <c r="B368" s="5"/>
      <c r="C368" s="5"/>
      <c r="D368" s="5"/>
      <c r="E368" s="6"/>
      <c r="F368" s="6"/>
      <c r="G368" s="7" t="str">
        <f aca="false">IF(OR(E368="",F368=""),"",F368-E368+1)</f>
        <v/>
      </c>
      <c r="H368" s="11"/>
      <c r="I368" s="11"/>
      <c r="J368" s="10"/>
      <c r="K368" s="7" t="str">
        <f aca="false">IF(A368="","","EDR,"&amp;B368&amp;","&amp;C368&amp;","&amp;D368&amp;","&amp;TEXT(E368,"yyyy-mm-dd")&amp;","&amp;TEXT(F368,"yyyy-mm-dd")&amp;","&amp;G368&amp;","&amp;TEXT(H368,"0.00")&amp;","&amp;TEXT(N(I368),"0.00")&amp;","&amp;N(J368))</f>
        <v/>
      </c>
      <c r="M368" s="7" t="str">
        <f aca="false">IF(A368="","",IF(LEN(B368)&lt;&gt;14,"Fix: employee ID must be 14 digits",IF(LEN(C368)&lt;&gt;9,"Fix: routing code must be 9 digits",IF(LEN(D368)=0,"Fix: account missing",IF(OR(E368="",F368=""),"Fix: pay dates missing",IF(TEXT(E368,"mmyyyy")&lt;&gt;TEXT(F368,"mmyyyy"),"Fix: start and end must be in the same month",IF(TEXT(E368,"mmyyyy")&lt;&gt;Employer!$B$8,"Fix: different salary month from row 2",IF(OR(H368&lt;0,N(I368)&lt;0),"Fix: negative amount",IF(N(H368)+N(I368)=0,"Fix: zero salary","OK")))))))))</f>
        <v/>
      </c>
    </row>
    <row r="369" customFormat="false" ht="15" hidden="false" customHeight="false" outlineLevel="0" collapsed="false">
      <c r="A369" s="10"/>
      <c r="B369" s="5"/>
      <c r="C369" s="5"/>
      <c r="D369" s="5"/>
      <c r="E369" s="6"/>
      <c r="F369" s="6"/>
      <c r="G369" s="7" t="str">
        <f aca="false">IF(OR(E369="",F369=""),"",F369-E369+1)</f>
        <v/>
      </c>
      <c r="H369" s="11"/>
      <c r="I369" s="11"/>
      <c r="J369" s="10"/>
      <c r="K369" s="7" t="str">
        <f aca="false">IF(A369="","","EDR,"&amp;B369&amp;","&amp;C369&amp;","&amp;D369&amp;","&amp;TEXT(E369,"yyyy-mm-dd")&amp;","&amp;TEXT(F369,"yyyy-mm-dd")&amp;","&amp;G369&amp;","&amp;TEXT(H369,"0.00")&amp;","&amp;TEXT(N(I369),"0.00")&amp;","&amp;N(J369))</f>
        <v/>
      </c>
      <c r="M369" s="7" t="str">
        <f aca="false">IF(A369="","",IF(LEN(B369)&lt;&gt;14,"Fix: employee ID must be 14 digits",IF(LEN(C369)&lt;&gt;9,"Fix: routing code must be 9 digits",IF(LEN(D369)=0,"Fix: account missing",IF(OR(E369="",F369=""),"Fix: pay dates missing",IF(TEXT(E369,"mmyyyy")&lt;&gt;TEXT(F369,"mmyyyy"),"Fix: start and end must be in the same month",IF(TEXT(E369,"mmyyyy")&lt;&gt;Employer!$B$8,"Fix: different salary month from row 2",IF(OR(H369&lt;0,N(I369)&lt;0),"Fix: negative amount",IF(N(H369)+N(I369)=0,"Fix: zero salary","OK")))))))))</f>
        <v/>
      </c>
    </row>
    <row r="370" customFormat="false" ht="15" hidden="false" customHeight="false" outlineLevel="0" collapsed="false">
      <c r="A370" s="10"/>
      <c r="B370" s="5"/>
      <c r="C370" s="5"/>
      <c r="D370" s="5"/>
      <c r="E370" s="6"/>
      <c r="F370" s="6"/>
      <c r="G370" s="7" t="str">
        <f aca="false">IF(OR(E370="",F370=""),"",F370-E370+1)</f>
        <v/>
      </c>
      <c r="H370" s="11"/>
      <c r="I370" s="11"/>
      <c r="J370" s="10"/>
      <c r="K370" s="7" t="str">
        <f aca="false">IF(A370="","","EDR,"&amp;B370&amp;","&amp;C370&amp;","&amp;D370&amp;","&amp;TEXT(E370,"yyyy-mm-dd")&amp;","&amp;TEXT(F370,"yyyy-mm-dd")&amp;","&amp;G370&amp;","&amp;TEXT(H370,"0.00")&amp;","&amp;TEXT(N(I370),"0.00")&amp;","&amp;N(J370))</f>
        <v/>
      </c>
      <c r="M370" s="7" t="str">
        <f aca="false">IF(A370="","",IF(LEN(B370)&lt;&gt;14,"Fix: employee ID must be 14 digits",IF(LEN(C370)&lt;&gt;9,"Fix: routing code must be 9 digits",IF(LEN(D370)=0,"Fix: account missing",IF(OR(E370="",F370=""),"Fix: pay dates missing",IF(TEXT(E370,"mmyyyy")&lt;&gt;TEXT(F370,"mmyyyy"),"Fix: start and end must be in the same month",IF(TEXT(E370,"mmyyyy")&lt;&gt;Employer!$B$8,"Fix: different salary month from row 2",IF(OR(H370&lt;0,N(I370)&lt;0),"Fix: negative amount",IF(N(H370)+N(I370)=0,"Fix: zero salary","OK")))))))))</f>
        <v/>
      </c>
    </row>
    <row r="371" customFormat="false" ht="15" hidden="false" customHeight="false" outlineLevel="0" collapsed="false">
      <c r="A371" s="10"/>
      <c r="B371" s="5"/>
      <c r="C371" s="5"/>
      <c r="D371" s="5"/>
      <c r="E371" s="6"/>
      <c r="F371" s="6"/>
      <c r="G371" s="7" t="str">
        <f aca="false">IF(OR(E371="",F371=""),"",F371-E371+1)</f>
        <v/>
      </c>
      <c r="H371" s="11"/>
      <c r="I371" s="11"/>
      <c r="J371" s="10"/>
      <c r="K371" s="7" t="str">
        <f aca="false">IF(A371="","","EDR,"&amp;B371&amp;","&amp;C371&amp;","&amp;D371&amp;","&amp;TEXT(E371,"yyyy-mm-dd")&amp;","&amp;TEXT(F371,"yyyy-mm-dd")&amp;","&amp;G371&amp;","&amp;TEXT(H371,"0.00")&amp;","&amp;TEXT(N(I371),"0.00")&amp;","&amp;N(J371))</f>
        <v/>
      </c>
      <c r="M371" s="7" t="str">
        <f aca="false">IF(A371="","",IF(LEN(B371)&lt;&gt;14,"Fix: employee ID must be 14 digits",IF(LEN(C371)&lt;&gt;9,"Fix: routing code must be 9 digits",IF(LEN(D371)=0,"Fix: account missing",IF(OR(E371="",F371=""),"Fix: pay dates missing",IF(TEXT(E371,"mmyyyy")&lt;&gt;TEXT(F371,"mmyyyy"),"Fix: start and end must be in the same month",IF(TEXT(E371,"mmyyyy")&lt;&gt;Employer!$B$8,"Fix: different salary month from row 2",IF(OR(H371&lt;0,N(I371)&lt;0),"Fix: negative amount",IF(N(H371)+N(I371)=0,"Fix: zero salary","OK")))))))))</f>
        <v/>
      </c>
    </row>
    <row r="372" customFormat="false" ht="15" hidden="false" customHeight="false" outlineLevel="0" collapsed="false">
      <c r="A372" s="10"/>
      <c r="B372" s="5"/>
      <c r="C372" s="5"/>
      <c r="D372" s="5"/>
      <c r="E372" s="6"/>
      <c r="F372" s="6"/>
      <c r="G372" s="7" t="str">
        <f aca="false">IF(OR(E372="",F372=""),"",F372-E372+1)</f>
        <v/>
      </c>
      <c r="H372" s="11"/>
      <c r="I372" s="11"/>
      <c r="J372" s="10"/>
      <c r="K372" s="7" t="str">
        <f aca="false">IF(A372="","","EDR,"&amp;B372&amp;","&amp;C372&amp;","&amp;D372&amp;","&amp;TEXT(E372,"yyyy-mm-dd")&amp;","&amp;TEXT(F372,"yyyy-mm-dd")&amp;","&amp;G372&amp;","&amp;TEXT(H372,"0.00")&amp;","&amp;TEXT(N(I372),"0.00")&amp;","&amp;N(J372))</f>
        <v/>
      </c>
      <c r="M372" s="7" t="str">
        <f aca="false">IF(A372="","",IF(LEN(B372)&lt;&gt;14,"Fix: employee ID must be 14 digits",IF(LEN(C372)&lt;&gt;9,"Fix: routing code must be 9 digits",IF(LEN(D372)=0,"Fix: account missing",IF(OR(E372="",F372=""),"Fix: pay dates missing",IF(TEXT(E372,"mmyyyy")&lt;&gt;TEXT(F372,"mmyyyy"),"Fix: start and end must be in the same month",IF(TEXT(E372,"mmyyyy")&lt;&gt;Employer!$B$8,"Fix: different salary month from row 2",IF(OR(H372&lt;0,N(I372)&lt;0),"Fix: negative amount",IF(N(H372)+N(I372)=0,"Fix: zero salary","OK")))))))))</f>
        <v/>
      </c>
    </row>
    <row r="373" customFormat="false" ht="15" hidden="false" customHeight="false" outlineLevel="0" collapsed="false">
      <c r="A373" s="10"/>
      <c r="B373" s="5"/>
      <c r="C373" s="5"/>
      <c r="D373" s="5"/>
      <c r="E373" s="6"/>
      <c r="F373" s="6"/>
      <c r="G373" s="7" t="str">
        <f aca="false">IF(OR(E373="",F373=""),"",F373-E373+1)</f>
        <v/>
      </c>
      <c r="H373" s="11"/>
      <c r="I373" s="11"/>
      <c r="J373" s="10"/>
      <c r="K373" s="7" t="str">
        <f aca="false">IF(A373="","","EDR,"&amp;B373&amp;","&amp;C373&amp;","&amp;D373&amp;","&amp;TEXT(E373,"yyyy-mm-dd")&amp;","&amp;TEXT(F373,"yyyy-mm-dd")&amp;","&amp;G373&amp;","&amp;TEXT(H373,"0.00")&amp;","&amp;TEXT(N(I373),"0.00")&amp;","&amp;N(J373))</f>
        <v/>
      </c>
      <c r="M373" s="7" t="str">
        <f aca="false">IF(A373="","",IF(LEN(B373)&lt;&gt;14,"Fix: employee ID must be 14 digits",IF(LEN(C373)&lt;&gt;9,"Fix: routing code must be 9 digits",IF(LEN(D373)=0,"Fix: account missing",IF(OR(E373="",F373=""),"Fix: pay dates missing",IF(TEXT(E373,"mmyyyy")&lt;&gt;TEXT(F373,"mmyyyy"),"Fix: start and end must be in the same month",IF(TEXT(E373,"mmyyyy")&lt;&gt;Employer!$B$8,"Fix: different salary month from row 2",IF(OR(H373&lt;0,N(I373)&lt;0),"Fix: negative amount",IF(N(H373)+N(I373)=0,"Fix: zero salary","OK")))))))))</f>
        <v/>
      </c>
    </row>
    <row r="374" customFormat="false" ht="15" hidden="false" customHeight="false" outlineLevel="0" collapsed="false">
      <c r="A374" s="10"/>
      <c r="B374" s="5"/>
      <c r="C374" s="5"/>
      <c r="D374" s="5"/>
      <c r="E374" s="6"/>
      <c r="F374" s="6"/>
      <c r="G374" s="7" t="str">
        <f aca="false">IF(OR(E374="",F374=""),"",F374-E374+1)</f>
        <v/>
      </c>
      <c r="H374" s="11"/>
      <c r="I374" s="11"/>
      <c r="J374" s="10"/>
      <c r="K374" s="7" t="str">
        <f aca="false">IF(A374="","","EDR,"&amp;B374&amp;","&amp;C374&amp;","&amp;D374&amp;","&amp;TEXT(E374,"yyyy-mm-dd")&amp;","&amp;TEXT(F374,"yyyy-mm-dd")&amp;","&amp;G374&amp;","&amp;TEXT(H374,"0.00")&amp;","&amp;TEXT(N(I374),"0.00")&amp;","&amp;N(J374))</f>
        <v/>
      </c>
      <c r="M374" s="7" t="str">
        <f aca="false">IF(A374="","",IF(LEN(B374)&lt;&gt;14,"Fix: employee ID must be 14 digits",IF(LEN(C374)&lt;&gt;9,"Fix: routing code must be 9 digits",IF(LEN(D374)=0,"Fix: account missing",IF(OR(E374="",F374=""),"Fix: pay dates missing",IF(TEXT(E374,"mmyyyy")&lt;&gt;TEXT(F374,"mmyyyy"),"Fix: start and end must be in the same month",IF(TEXT(E374,"mmyyyy")&lt;&gt;Employer!$B$8,"Fix: different salary month from row 2",IF(OR(H374&lt;0,N(I374)&lt;0),"Fix: negative amount",IF(N(H374)+N(I374)=0,"Fix: zero salary","OK")))))))))</f>
        <v/>
      </c>
    </row>
    <row r="375" customFormat="false" ht="15" hidden="false" customHeight="false" outlineLevel="0" collapsed="false">
      <c r="A375" s="10"/>
      <c r="B375" s="5"/>
      <c r="C375" s="5"/>
      <c r="D375" s="5"/>
      <c r="E375" s="6"/>
      <c r="F375" s="6"/>
      <c r="G375" s="7" t="str">
        <f aca="false">IF(OR(E375="",F375=""),"",F375-E375+1)</f>
        <v/>
      </c>
      <c r="H375" s="11"/>
      <c r="I375" s="11"/>
      <c r="J375" s="10"/>
      <c r="K375" s="7" t="str">
        <f aca="false">IF(A375="","","EDR,"&amp;B375&amp;","&amp;C375&amp;","&amp;D375&amp;","&amp;TEXT(E375,"yyyy-mm-dd")&amp;","&amp;TEXT(F375,"yyyy-mm-dd")&amp;","&amp;G375&amp;","&amp;TEXT(H375,"0.00")&amp;","&amp;TEXT(N(I375),"0.00")&amp;","&amp;N(J375))</f>
        <v/>
      </c>
      <c r="M375" s="7" t="str">
        <f aca="false">IF(A375="","",IF(LEN(B375)&lt;&gt;14,"Fix: employee ID must be 14 digits",IF(LEN(C375)&lt;&gt;9,"Fix: routing code must be 9 digits",IF(LEN(D375)=0,"Fix: account missing",IF(OR(E375="",F375=""),"Fix: pay dates missing",IF(TEXT(E375,"mmyyyy")&lt;&gt;TEXT(F375,"mmyyyy"),"Fix: start and end must be in the same month",IF(TEXT(E375,"mmyyyy")&lt;&gt;Employer!$B$8,"Fix: different salary month from row 2",IF(OR(H375&lt;0,N(I375)&lt;0),"Fix: negative amount",IF(N(H375)+N(I375)=0,"Fix: zero salary","OK")))))))))</f>
        <v/>
      </c>
    </row>
    <row r="376" customFormat="false" ht="15" hidden="false" customHeight="false" outlineLevel="0" collapsed="false">
      <c r="A376" s="10"/>
      <c r="B376" s="5"/>
      <c r="C376" s="5"/>
      <c r="D376" s="5"/>
      <c r="E376" s="6"/>
      <c r="F376" s="6"/>
      <c r="G376" s="7" t="str">
        <f aca="false">IF(OR(E376="",F376=""),"",F376-E376+1)</f>
        <v/>
      </c>
      <c r="H376" s="11"/>
      <c r="I376" s="11"/>
      <c r="J376" s="10"/>
      <c r="K376" s="7" t="str">
        <f aca="false">IF(A376="","","EDR,"&amp;B376&amp;","&amp;C376&amp;","&amp;D376&amp;","&amp;TEXT(E376,"yyyy-mm-dd")&amp;","&amp;TEXT(F376,"yyyy-mm-dd")&amp;","&amp;G376&amp;","&amp;TEXT(H376,"0.00")&amp;","&amp;TEXT(N(I376),"0.00")&amp;","&amp;N(J376))</f>
        <v/>
      </c>
      <c r="M376" s="7" t="str">
        <f aca="false">IF(A376="","",IF(LEN(B376)&lt;&gt;14,"Fix: employee ID must be 14 digits",IF(LEN(C376)&lt;&gt;9,"Fix: routing code must be 9 digits",IF(LEN(D376)=0,"Fix: account missing",IF(OR(E376="",F376=""),"Fix: pay dates missing",IF(TEXT(E376,"mmyyyy")&lt;&gt;TEXT(F376,"mmyyyy"),"Fix: start and end must be in the same month",IF(TEXT(E376,"mmyyyy")&lt;&gt;Employer!$B$8,"Fix: different salary month from row 2",IF(OR(H376&lt;0,N(I376)&lt;0),"Fix: negative amount",IF(N(H376)+N(I376)=0,"Fix: zero salary","OK")))))))))</f>
        <v/>
      </c>
    </row>
    <row r="377" customFormat="false" ht="15" hidden="false" customHeight="false" outlineLevel="0" collapsed="false">
      <c r="A377" s="10"/>
      <c r="B377" s="5"/>
      <c r="C377" s="5"/>
      <c r="D377" s="5"/>
      <c r="E377" s="6"/>
      <c r="F377" s="6"/>
      <c r="G377" s="7" t="str">
        <f aca="false">IF(OR(E377="",F377=""),"",F377-E377+1)</f>
        <v/>
      </c>
      <c r="H377" s="11"/>
      <c r="I377" s="11"/>
      <c r="J377" s="10"/>
      <c r="K377" s="7" t="str">
        <f aca="false">IF(A377="","","EDR,"&amp;B377&amp;","&amp;C377&amp;","&amp;D377&amp;","&amp;TEXT(E377,"yyyy-mm-dd")&amp;","&amp;TEXT(F377,"yyyy-mm-dd")&amp;","&amp;G377&amp;","&amp;TEXT(H377,"0.00")&amp;","&amp;TEXT(N(I377),"0.00")&amp;","&amp;N(J377))</f>
        <v/>
      </c>
      <c r="M377" s="7" t="str">
        <f aca="false">IF(A377="","",IF(LEN(B377)&lt;&gt;14,"Fix: employee ID must be 14 digits",IF(LEN(C377)&lt;&gt;9,"Fix: routing code must be 9 digits",IF(LEN(D377)=0,"Fix: account missing",IF(OR(E377="",F377=""),"Fix: pay dates missing",IF(TEXT(E377,"mmyyyy")&lt;&gt;TEXT(F377,"mmyyyy"),"Fix: start and end must be in the same month",IF(TEXT(E377,"mmyyyy")&lt;&gt;Employer!$B$8,"Fix: different salary month from row 2",IF(OR(H377&lt;0,N(I377)&lt;0),"Fix: negative amount",IF(N(H377)+N(I377)=0,"Fix: zero salary","OK")))))))))</f>
        <v/>
      </c>
    </row>
    <row r="378" customFormat="false" ht="15" hidden="false" customHeight="false" outlineLevel="0" collapsed="false">
      <c r="A378" s="10"/>
      <c r="B378" s="5"/>
      <c r="C378" s="5"/>
      <c r="D378" s="5"/>
      <c r="E378" s="6"/>
      <c r="F378" s="6"/>
      <c r="G378" s="7" t="str">
        <f aca="false">IF(OR(E378="",F378=""),"",F378-E378+1)</f>
        <v/>
      </c>
      <c r="H378" s="11"/>
      <c r="I378" s="11"/>
      <c r="J378" s="10"/>
      <c r="K378" s="7" t="str">
        <f aca="false">IF(A378="","","EDR,"&amp;B378&amp;","&amp;C378&amp;","&amp;D378&amp;","&amp;TEXT(E378,"yyyy-mm-dd")&amp;","&amp;TEXT(F378,"yyyy-mm-dd")&amp;","&amp;G378&amp;","&amp;TEXT(H378,"0.00")&amp;","&amp;TEXT(N(I378),"0.00")&amp;","&amp;N(J378))</f>
        <v/>
      </c>
      <c r="M378" s="7" t="str">
        <f aca="false">IF(A378="","",IF(LEN(B378)&lt;&gt;14,"Fix: employee ID must be 14 digits",IF(LEN(C378)&lt;&gt;9,"Fix: routing code must be 9 digits",IF(LEN(D378)=0,"Fix: account missing",IF(OR(E378="",F378=""),"Fix: pay dates missing",IF(TEXT(E378,"mmyyyy")&lt;&gt;TEXT(F378,"mmyyyy"),"Fix: start and end must be in the same month",IF(TEXT(E378,"mmyyyy")&lt;&gt;Employer!$B$8,"Fix: different salary month from row 2",IF(OR(H378&lt;0,N(I378)&lt;0),"Fix: negative amount",IF(N(H378)+N(I378)=0,"Fix: zero salary","OK")))))))))</f>
        <v/>
      </c>
    </row>
    <row r="379" customFormat="false" ht="15" hidden="false" customHeight="false" outlineLevel="0" collapsed="false">
      <c r="A379" s="10"/>
      <c r="B379" s="5"/>
      <c r="C379" s="5"/>
      <c r="D379" s="5"/>
      <c r="E379" s="6"/>
      <c r="F379" s="6"/>
      <c r="G379" s="7" t="str">
        <f aca="false">IF(OR(E379="",F379=""),"",F379-E379+1)</f>
        <v/>
      </c>
      <c r="H379" s="11"/>
      <c r="I379" s="11"/>
      <c r="J379" s="10"/>
      <c r="K379" s="7" t="str">
        <f aca="false">IF(A379="","","EDR,"&amp;B379&amp;","&amp;C379&amp;","&amp;D379&amp;","&amp;TEXT(E379,"yyyy-mm-dd")&amp;","&amp;TEXT(F379,"yyyy-mm-dd")&amp;","&amp;G379&amp;","&amp;TEXT(H379,"0.00")&amp;","&amp;TEXT(N(I379),"0.00")&amp;","&amp;N(J379))</f>
        <v/>
      </c>
      <c r="M379" s="7" t="str">
        <f aca="false">IF(A379="","",IF(LEN(B379)&lt;&gt;14,"Fix: employee ID must be 14 digits",IF(LEN(C379)&lt;&gt;9,"Fix: routing code must be 9 digits",IF(LEN(D379)=0,"Fix: account missing",IF(OR(E379="",F379=""),"Fix: pay dates missing",IF(TEXT(E379,"mmyyyy")&lt;&gt;TEXT(F379,"mmyyyy"),"Fix: start and end must be in the same month",IF(TEXT(E379,"mmyyyy")&lt;&gt;Employer!$B$8,"Fix: different salary month from row 2",IF(OR(H379&lt;0,N(I379)&lt;0),"Fix: negative amount",IF(N(H379)+N(I379)=0,"Fix: zero salary","OK")))))))))</f>
        <v/>
      </c>
    </row>
    <row r="380" customFormat="false" ht="15" hidden="false" customHeight="false" outlineLevel="0" collapsed="false">
      <c r="A380" s="10"/>
      <c r="B380" s="5"/>
      <c r="C380" s="5"/>
      <c r="D380" s="5"/>
      <c r="E380" s="6"/>
      <c r="F380" s="6"/>
      <c r="G380" s="7" t="str">
        <f aca="false">IF(OR(E380="",F380=""),"",F380-E380+1)</f>
        <v/>
      </c>
      <c r="H380" s="11"/>
      <c r="I380" s="11"/>
      <c r="J380" s="10"/>
      <c r="K380" s="7" t="str">
        <f aca="false">IF(A380="","","EDR,"&amp;B380&amp;","&amp;C380&amp;","&amp;D380&amp;","&amp;TEXT(E380,"yyyy-mm-dd")&amp;","&amp;TEXT(F380,"yyyy-mm-dd")&amp;","&amp;G380&amp;","&amp;TEXT(H380,"0.00")&amp;","&amp;TEXT(N(I380),"0.00")&amp;","&amp;N(J380))</f>
        <v/>
      </c>
      <c r="M380" s="7" t="str">
        <f aca="false">IF(A380="","",IF(LEN(B380)&lt;&gt;14,"Fix: employee ID must be 14 digits",IF(LEN(C380)&lt;&gt;9,"Fix: routing code must be 9 digits",IF(LEN(D380)=0,"Fix: account missing",IF(OR(E380="",F380=""),"Fix: pay dates missing",IF(TEXT(E380,"mmyyyy")&lt;&gt;TEXT(F380,"mmyyyy"),"Fix: start and end must be in the same month",IF(TEXT(E380,"mmyyyy")&lt;&gt;Employer!$B$8,"Fix: different salary month from row 2",IF(OR(H380&lt;0,N(I380)&lt;0),"Fix: negative amount",IF(N(H380)+N(I380)=0,"Fix: zero salary","OK")))))))))</f>
        <v/>
      </c>
    </row>
    <row r="381" customFormat="false" ht="15" hidden="false" customHeight="false" outlineLevel="0" collapsed="false">
      <c r="A381" s="10"/>
      <c r="B381" s="5"/>
      <c r="C381" s="5"/>
      <c r="D381" s="5"/>
      <c r="E381" s="6"/>
      <c r="F381" s="6"/>
      <c r="G381" s="7" t="str">
        <f aca="false">IF(OR(E381="",F381=""),"",F381-E381+1)</f>
        <v/>
      </c>
      <c r="H381" s="11"/>
      <c r="I381" s="11"/>
      <c r="J381" s="10"/>
      <c r="K381" s="7" t="str">
        <f aca="false">IF(A381="","","EDR,"&amp;B381&amp;","&amp;C381&amp;","&amp;D381&amp;","&amp;TEXT(E381,"yyyy-mm-dd")&amp;","&amp;TEXT(F381,"yyyy-mm-dd")&amp;","&amp;G381&amp;","&amp;TEXT(H381,"0.00")&amp;","&amp;TEXT(N(I381),"0.00")&amp;","&amp;N(J381))</f>
        <v/>
      </c>
      <c r="M381" s="7" t="str">
        <f aca="false">IF(A381="","",IF(LEN(B381)&lt;&gt;14,"Fix: employee ID must be 14 digits",IF(LEN(C381)&lt;&gt;9,"Fix: routing code must be 9 digits",IF(LEN(D381)=0,"Fix: account missing",IF(OR(E381="",F381=""),"Fix: pay dates missing",IF(TEXT(E381,"mmyyyy")&lt;&gt;TEXT(F381,"mmyyyy"),"Fix: start and end must be in the same month",IF(TEXT(E381,"mmyyyy")&lt;&gt;Employer!$B$8,"Fix: different salary month from row 2",IF(OR(H381&lt;0,N(I381)&lt;0),"Fix: negative amount",IF(N(H381)+N(I381)=0,"Fix: zero salary","OK")))))))))</f>
        <v/>
      </c>
    </row>
    <row r="382" customFormat="false" ht="15" hidden="false" customHeight="false" outlineLevel="0" collapsed="false">
      <c r="A382" s="10"/>
      <c r="B382" s="5"/>
      <c r="C382" s="5"/>
      <c r="D382" s="5"/>
      <c r="E382" s="6"/>
      <c r="F382" s="6"/>
      <c r="G382" s="7" t="str">
        <f aca="false">IF(OR(E382="",F382=""),"",F382-E382+1)</f>
        <v/>
      </c>
      <c r="H382" s="11"/>
      <c r="I382" s="11"/>
      <c r="J382" s="10"/>
      <c r="K382" s="7" t="str">
        <f aca="false">IF(A382="","","EDR,"&amp;B382&amp;","&amp;C382&amp;","&amp;D382&amp;","&amp;TEXT(E382,"yyyy-mm-dd")&amp;","&amp;TEXT(F382,"yyyy-mm-dd")&amp;","&amp;G382&amp;","&amp;TEXT(H382,"0.00")&amp;","&amp;TEXT(N(I382),"0.00")&amp;","&amp;N(J382))</f>
        <v/>
      </c>
      <c r="M382" s="7" t="str">
        <f aca="false">IF(A382="","",IF(LEN(B382)&lt;&gt;14,"Fix: employee ID must be 14 digits",IF(LEN(C382)&lt;&gt;9,"Fix: routing code must be 9 digits",IF(LEN(D382)=0,"Fix: account missing",IF(OR(E382="",F382=""),"Fix: pay dates missing",IF(TEXT(E382,"mmyyyy")&lt;&gt;TEXT(F382,"mmyyyy"),"Fix: start and end must be in the same month",IF(TEXT(E382,"mmyyyy")&lt;&gt;Employer!$B$8,"Fix: different salary month from row 2",IF(OR(H382&lt;0,N(I382)&lt;0),"Fix: negative amount",IF(N(H382)+N(I382)=0,"Fix: zero salary","OK")))))))))</f>
        <v/>
      </c>
    </row>
    <row r="383" customFormat="false" ht="15" hidden="false" customHeight="false" outlineLevel="0" collapsed="false">
      <c r="A383" s="10"/>
      <c r="B383" s="5"/>
      <c r="C383" s="5"/>
      <c r="D383" s="5"/>
      <c r="E383" s="6"/>
      <c r="F383" s="6"/>
      <c r="G383" s="7" t="str">
        <f aca="false">IF(OR(E383="",F383=""),"",F383-E383+1)</f>
        <v/>
      </c>
      <c r="H383" s="11"/>
      <c r="I383" s="11"/>
      <c r="J383" s="10"/>
      <c r="K383" s="7" t="str">
        <f aca="false">IF(A383="","","EDR,"&amp;B383&amp;","&amp;C383&amp;","&amp;D383&amp;","&amp;TEXT(E383,"yyyy-mm-dd")&amp;","&amp;TEXT(F383,"yyyy-mm-dd")&amp;","&amp;G383&amp;","&amp;TEXT(H383,"0.00")&amp;","&amp;TEXT(N(I383),"0.00")&amp;","&amp;N(J383))</f>
        <v/>
      </c>
      <c r="M383" s="7" t="str">
        <f aca="false">IF(A383="","",IF(LEN(B383)&lt;&gt;14,"Fix: employee ID must be 14 digits",IF(LEN(C383)&lt;&gt;9,"Fix: routing code must be 9 digits",IF(LEN(D383)=0,"Fix: account missing",IF(OR(E383="",F383=""),"Fix: pay dates missing",IF(TEXT(E383,"mmyyyy")&lt;&gt;TEXT(F383,"mmyyyy"),"Fix: start and end must be in the same month",IF(TEXT(E383,"mmyyyy")&lt;&gt;Employer!$B$8,"Fix: different salary month from row 2",IF(OR(H383&lt;0,N(I383)&lt;0),"Fix: negative amount",IF(N(H383)+N(I383)=0,"Fix: zero salary","OK")))))))))</f>
        <v/>
      </c>
    </row>
    <row r="384" customFormat="false" ht="15" hidden="false" customHeight="false" outlineLevel="0" collapsed="false">
      <c r="A384" s="10"/>
      <c r="B384" s="5"/>
      <c r="C384" s="5"/>
      <c r="D384" s="5"/>
      <c r="E384" s="6"/>
      <c r="F384" s="6"/>
      <c r="G384" s="7" t="str">
        <f aca="false">IF(OR(E384="",F384=""),"",F384-E384+1)</f>
        <v/>
      </c>
      <c r="H384" s="11"/>
      <c r="I384" s="11"/>
      <c r="J384" s="10"/>
      <c r="K384" s="7" t="str">
        <f aca="false">IF(A384="","","EDR,"&amp;B384&amp;","&amp;C384&amp;","&amp;D384&amp;","&amp;TEXT(E384,"yyyy-mm-dd")&amp;","&amp;TEXT(F384,"yyyy-mm-dd")&amp;","&amp;G384&amp;","&amp;TEXT(H384,"0.00")&amp;","&amp;TEXT(N(I384),"0.00")&amp;","&amp;N(J384))</f>
        <v/>
      </c>
      <c r="M384" s="7" t="str">
        <f aca="false">IF(A384="","",IF(LEN(B384)&lt;&gt;14,"Fix: employee ID must be 14 digits",IF(LEN(C384)&lt;&gt;9,"Fix: routing code must be 9 digits",IF(LEN(D384)=0,"Fix: account missing",IF(OR(E384="",F384=""),"Fix: pay dates missing",IF(TEXT(E384,"mmyyyy")&lt;&gt;TEXT(F384,"mmyyyy"),"Fix: start and end must be in the same month",IF(TEXT(E384,"mmyyyy")&lt;&gt;Employer!$B$8,"Fix: different salary month from row 2",IF(OR(H384&lt;0,N(I384)&lt;0),"Fix: negative amount",IF(N(H384)+N(I384)=0,"Fix: zero salary","OK")))))))))</f>
        <v/>
      </c>
    </row>
    <row r="385" customFormat="false" ht="15" hidden="false" customHeight="false" outlineLevel="0" collapsed="false">
      <c r="A385" s="10"/>
      <c r="B385" s="5"/>
      <c r="C385" s="5"/>
      <c r="D385" s="5"/>
      <c r="E385" s="6"/>
      <c r="F385" s="6"/>
      <c r="G385" s="7" t="str">
        <f aca="false">IF(OR(E385="",F385=""),"",F385-E385+1)</f>
        <v/>
      </c>
      <c r="H385" s="11"/>
      <c r="I385" s="11"/>
      <c r="J385" s="10"/>
      <c r="K385" s="7" t="str">
        <f aca="false">IF(A385="","","EDR,"&amp;B385&amp;","&amp;C385&amp;","&amp;D385&amp;","&amp;TEXT(E385,"yyyy-mm-dd")&amp;","&amp;TEXT(F385,"yyyy-mm-dd")&amp;","&amp;G385&amp;","&amp;TEXT(H385,"0.00")&amp;","&amp;TEXT(N(I385),"0.00")&amp;","&amp;N(J385))</f>
        <v/>
      </c>
      <c r="M385" s="7" t="str">
        <f aca="false">IF(A385="","",IF(LEN(B385)&lt;&gt;14,"Fix: employee ID must be 14 digits",IF(LEN(C385)&lt;&gt;9,"Fix: routing code must be 9 digits",IF(LEN(D385)=0,"Fix: account missing",IF(OR(E385="",F385=""),"Fix: pay dates missing",IF(TEXT(E385,"mmyyyy")&lt;&gt;TEXT(F385,"mmyyyy"),"Fix: start and end must be in the same month",IF(TEXT(E385,"mmyyyy")&lt;&gt;Employer!$B$8,"Fix: different salary month from row 2",IF(OR(H385&lt;0,N(I385)&lt;0),"Fix: negative amount",IF(N(H385)+N(I385)=0,"Fix: zero salary","OK")))))))))</f>
        <v/>
      </c>
    </row>
    <row r="386" customFormat="false" ht="15" hidden="false" customHeight="false" outlineLevel="0" collapsed="false">
      <c r="A386" s="10"/>
      <c r="B386" s="5"/>
      <c r="C386" s="5"/>
      <c r="D386" s="5"/>
      <c r="E386" s="6"/>
      <c r="F386" s="6"/>
      <c r="G386" s="7" t="str">
        <f aca="false">IF(OR(E386="",F386=""),"",F386-E386+1)</f>
        <v/>
      </c>
      <c r="H386" s="11"/>
      <c r="I386" s="11"/>
      <c r="J386" s="10"/>
      <c r="K386" s="7" t="str">
        <f aca="false">IF(A386="","","EDR,"&amp;B386&amp;","&amp;C386&amp;","&amp;D386&amp;","&amp;TEXT(E386,"yyyy-mm-dd")&amp;","&amp;TEXT(F386,"yyyy-mm-dd")&amp;","&amp;G386&amp;","&amp;TEXT(H386,"0.00")&amp;","&amp;TEXT(N(I386),"0.00")&amp;","&amp;N(J386))</f>
        <v/>
      </c>
      <c r="M386" s="7" t="str">
        <f aca="false">IF(A386="","",IF(LEN(B386)&lt;&gt;14,"Fix: employee ID must be 14 digits",IF(LEN(C386)&lt;&gt;9,"Fix: routing code must be 9 digits",IF(LEN(D386)=0,"Fix: account missing",IF(OR(E386="",F386=""),"Fix: pay dates missing",IF(TEXT(E386,"mmyyyy")&lt;&gt;TEXT(F386,"mmyyyy"),"Fix: start and end must be in the same month",IF(TEXT(E386,"mmyyyy")&lt;&gt;Employer!$B$8,"Fix: different salary month from row 2",IF(OR(H386&lt;0,N(I386)&lt;0),"Fix: negative amount",IF(N(H386)+N(I386)=0,"Fix: zero salary","OK")))))))))</f>
        <v/>
      </c>
    </row>
    <row r="387" customFormat="false" ht="15" hidden="false" customHeight="false" outlineLevel="0" collapsed="false">
      <c r="A387" s="10"/>
      <c r="B387" s="5"/>
      <c r="C387" s="5"/>
      <c r="D387" s="5"/>
      <c r="E387" s="6"/>
      <c r="F387" s="6"/>
      <c r="G387" s="7" t="str">
        <f aca="false">IF(OR(E387="",F387=""),"",F387-E387+1)</f>
        <v/>
      </c>
      <c r="H387" s="11"/>
      <c r="I387" s="11"/>
      <c r="J387" s="10"/>
      <c r="K387" s="7" t="str">
        <f aca="false">IF(A387="","","EDR,"&amp;B387&amp;","&amp;C387&amp;","&amp;D387&amp;","&amp;TEXT(E387,"yyyy-mm-dd")&amp;","&amp;TEXT(F387,"yyyy-mm-dd")&amp;","&amp;G387&amp;","&amp;TEXT(H387,"0.00")&amp;","&amp;TEXT(N(I387),"0.00")&amp;","&amp;N(J387))</f>
        <v/>
      </c>
      <c r="M387" s="7" t="str">
        <f aca="false">IF(A387="","",IF(LEN(B387)&lt;&gt;14,"Fix: employee ID must be 14 digits",IF(LEN(C387)&lt;&gt;9,"Fix: routing code must be 9 digits",IF(LEN(D387)=0,"Fix: account missing",IF(OR(E387="",F387=""),"Fix: pay dates missing",IF(TEXT(E387,"mmyyyy")&lt;&gt;TEXT(F387,"mmyyyy"),"Fix: start and end must be in the same month",IF(TEXT(E387,"mmyyyy")&lt;&gt;Employer!$B$8,"Fix: different salary month from row 2",IF(OR(H387&lt;0,N(I387)&lt;0),"Fix: negative amount",IF(N(H387)+N(I387)=0,"Fix: zero salary","OK")))))))))</f>
        <v/>
      </c>
    </row>
    <row r="388" customFormat="false" ht="15" hidden="false" customHeight="false" outlineLevel="0" collapsed="false">
      <c r="A388" s="10"/>
      <c r="B388" s="5"/>
      <c r="C388" s="5"/>
      <c r="D388" s="5"/>
      <c r="E388" s="6"/>
      <c r="F388" s="6"/>
      <c r="G388" s="7" t="str">
        <f aca="false">IF(OR(E388="",F388=""),"",F388-E388+1)</f>
        <v/>
      </c>
      <c r="H388" s="11"/>
      <c r="I388" s="11"/>
      <c r="J388" s="10"/>
      <c r="K388" s="7" t="str">
        <f aca="false">IF(A388="","","EDR,"&amp;B388&amp;","&amp;C388&amp;","&amp;D388&amp;","&amp;TEXT(E388,"yyyy-mm-dd")&amp;","&amp;TEXT(F388,"yyyy-mm-dd")&amp;","&amp;G388&amp;","&amp;TEXT(H388,"0.00")&amp;","&amp;TEXT(N(I388),"0.00")&amp;","&amp;N(J388))</f>
        <v/>
      </c>
      <c r="M388" s="7" t="str">
        <f aca="false">IF(A388="","",IF(LEN(B388)&lt;&gt;14,"Fix: employee ID must be 14 digits",IF(LEN(C388)&lt;&gt;9,"Fix: routing code must be 9 digits",IF(LEN(D388)=0,"Fix: account missing",IF(OR(E388="",F388=""),"Fix: pay dates missing",IF(TEXT(E388,"mmyyyy")&lt;&gt;TEXT(F388,"mmyyyy"),"Fix: start and end must be in the same month",IF(TEXT(E388,"mmyyyy")&lt;&gt;Employer!$B$8,"Fix: different salary month from row 2",IF(OR(H388&lt;0,N(I388)&lt;0),"Fix: negative amount",IF(N(H388)+N(I388)=0,"Fix: zero salary","OK")))))))))</f>
        <v/>
      </c>
    </row>
    <row r="389" customFormat="false" ht="15" hidden="false" customHeight="false" outlineLevel="0" collapsed="false">
      <c r="A389" s="10"/>
      <c r="B389" s="5"/>
      <c r="C389" s="5"/>
      <c r="D389" s="5"/>
      <c r="E389" s="6"/>
      <c r="F389" s="6"/>
      <c r="G389" s="7" t="str">
        <f aca="false">IF(OR(E389="",F389=""),"",F389-E389+1)</f>
        <v/>
      </c>
      <c r="H389" s="11"/>
      <c r="I389" s="11"/>
      <c r="J389" s="10"/>
      <c r="K389" s="7" t="str">
        <f aca="false">IF(A389="","","EDR,"&amp;B389&amp;","&amp;C389&amp;","&amp;D389&amp;","&amp;TEXT(E389,"yyyy-mm-dd")&amp;","&amp;TEXT(F389,"yyyy-mm-dd")&amp;","&amp;G389&amp;","&amp;TEXT(H389,"0.00")&amp;","&amp;TEXT(N(I389),"0.00")&amp;","&amp;N(J389))</f>
        <v/>
      </c>
      <c r="M389" s="7" t="str">
        <f aca="false">IF(A389="","",IF(LEN(B389)&lt;&gt;14,"Fix: employee ID must be 14 digits",IF(LEN(C389)&lt;&gt;9,"Fix: routing code must be 9 digits",IF(LEN(D389)=0,"Fix: account missing",IF(OR(E389="",F389=""),"Fix: pay dates missing",IF(TEXT(E389,"mmyyyy")&lt;&gt;TEXT(F389,"mmyyyy"),"Fix: start and end must be in the same month",IF(TEXT(E389,"mmyyyy")&lt;&gt;Employer!$B$8,"Fix: different salary month from row 2",IF(OR(H389&lt;0,N(I389)&lt;0),"Fix: negative amount",IF(N(H389)+N(I389)=0,"Fix: zero salary","OK")))))))))</f>
        <v/>
      </c>
    </row>
    <row r="390" customFormat="false" ht="15" hidden="false" customHeight="false" outlineLevel="0" collapsed="false">
      <c r="A390" s="10"/>
      <c r="B390" s="5"/>
      <c r="C390" s="5"/>
      <c r="D390" s="5"/>
      <c r="E390" s="6"/>
      <c r="F390" s="6"/>
      <c r="G390" s="7" t="str">
        <f aca="false">IF(OR(E390="",F390=""),"",F390-E390+1)</f>
        <v/>
      </c>
      <c r="H390" s="11"/>
      <c r="I390" s="11"/>
      <c r="J390" s="10"/>
      <c r="K390" s="7" t="str">
        <f aca="false">IF(A390="","","EDR,"&amp;B390&amp;","&amp;C390&amp;","&amp;D390&amp;","&amp;TEXT(E390,"yyyy-mm-dd")&amp;","&amp;TEXT(F390,"yyyy-mm-dd")&amp;","&amp;G390&amp;","&amp;TEXT(H390,"0.00")&amp;","&amp;TEXT(N(I390),"0.00")&amp;","&amp;N(J390))</f>
        <v/>
      </c>
      <c r="M390" s="7" t="str">
        <f aca="false">IF(A390="","",IF(LEN(B390)&lt;&gt;14,"Fix: employee ID must be 14 digits",IF(LEN(C390)&lt;&gt;9,"Fix: routing code must be 9 digits",IF(LEN(D390)=0,"Fix: account missing",IF(OR(E390="",F390=""),"Fix: pay dates missing",IF(TEXT(E390,"mmyyyy")&lt;&gt;TEXT(F390,"mmyyyy"),"Fix: start and end must be in the same month",IF(TEXT(E390,"mmyyyy")&lt;&gt;Employer!$B$8,"Fix: different salary month from row 2",IF(OR(H390&lt;0,N(I390)&lt;0),"Fix: negative amount",IF(N(H390)+N(I390)=0,"Fix: zero salary","OK")))))))))</f>
        <v/>
      </c>
    </row>
    <row r="391" customFormat="false" ht="15" hidden="false" customHeight="false" outlineLevel="0" collapsed="false">
      <c r="A391" s="10"/>
      <c r="B391" s="5"/>
      <c r="C391" s="5"/>
      <c r="D391" s="5"/>
      <c r="E391" s="6"/>
      <c r="F391" s="6"/>
      <c r="G391" s="7" t="str">
        <f aca="false">IF(OR(E391="",F391=""),"",F391-E391+1)</f>
        <v/>
      </c>
      <c r="H391" s="11"/>
      <c r="I391" s="11"/>
      <c r="J391" s="10"/>
      <c r="K391" s="7" t="str">
        <f aca="false">IF(A391="","","EDR,"&amp;B391&amp;","&amp;C391&amp;","&amp;D391&amp;","&amp;TEXT(E391,"yyyy-mm-dd")&amp;","&amp;TEXT(F391,"yyyy-mm-dd")&amp;","&amp;G391&amp;","&amp;TEXT(H391,"0.00")&amp;","&amp;TEXT(N(I391),"0.00")&amp;","&amp;N(J391))</f>
        <v/>
      </c>
      <c r="M391" s="7" t="str">
        <f aca="false">IF(A391="","",IF(LEN(B391)&lt;&gt;14,"Fix: employee ID must be 14 digits",IF(LEN(C391)&lt;&gt;9,"Fix: routing code must be 9 digits",IF(LEN(D391)=0,"Fix: account missing",IF(OR(E391="",F391=""),"Fix: pay dates missing",IF(TEXT(E391,"mmyyyy")&lt;&gt;TEXT(F391,"mmyyyy"),"Fix: start and end must be in the same month",IF(TEXT(E391,"mmyyyy")&lt;&gt;Employer!$B$8,"Fix: different salary month from row 2",IF(OR(H391&lt;0,N(I391)&lt;0),"Fix: negative amount",IF(N(H391)+N(I391)=0,"Fix: zero salary","OK")))))))))</f>
        <v/>
      </c>
    </row>
    <row r="392" customFormat="false" ht="15" hidden="false" customHeight="false" outlineLevel="0" collapsed="false">
      <c r="A392" s="10"/>
      <c r="B392" s="5"/>
      <c r="C392" s="5"/>
      <c r="D392" s="5"/>
      <c r="E392" s="6"/>
      <c r="F392" s="6"/>
      <c r="G392" s="7" t="str">
        <f aca="false">IF(OR(E392="",F392=""),"",F392-E392+1)</f>
        <v/>
      </c>
      <c r="H392" s="11"/>
      <c r="I392" s="11"/>
      <c r="J392" s="10"/>
      <c r="K392" s="7" t="str">
        <f aca="false">IF(A392="","","EDR,"&amp;B392&amp;","&amp;C392&amp;","&amp;D392&amp;","&amp;TEXT(E392,"yyyy-mm-dd")&amp;","&amp;TEXT(F392,"yyyy-mm-dd")&amp;","&amp;G392&amp;","&amp;TEXT(H392,"0.00")&amp;","&amp;TEXT(N(I392),"0.00")&amp;","&amp;N(J392))</f>
        <v/>
      </c>
      <c r="M392" s="7" t="str">
        <f aca="false">IF(A392="","",IF(LEN(B392)&lt;&gt;14,"Fix: employee ID must be 14 digits",IF(LEN(C392)&lt;&gt;9,"Fix: routing code must be 9 digits",IF(LEN(D392)=0,"Fix: account missing",IF(OR(E392="",F392=""),"Fix: pay dates missing",IF(TEXT(E392,"mmyyyy")&lt;&gt;TEXT(F392,"mmyyyy"),"Fix: start and end must be in the same month",IF(TEXT(E392,"mmyyyy")&lt;&gt;Employer!$B$8,"Fix: different salary month from row 2",IF(OR(H392&lt;0,N(I392)&lt;0),"Fix: negative amount",IF(N(H392)+N(I392)=0,"Fix: zero salary","OK")))))))))</f>
        <v/>
      </c>
    </row>
    <row r="393" customFormat="false" ht="15" hidden="false" customHeight="false" outlineLevel="0" collapsed="false">
      <c r="A393" s="10"/>
      <c r="B393" s="5"/>
      <c r="C393" s="5"/>
      <c r="D393" s="5"/>
      <c r="E393" s="6"/>
      <c r="F393" s="6"/>
      <c r="G393" s="7" t="str">
        <f aca="false">IF(OR(E393="",F393=""),"",F393-E393+1)</f>
        <v/>
      </c>
      <c r="H393" s="11"/>
      <c r="I393" s="11"/>
      <c r="J393" s="10"/>
      <c r="K393" s="7" t="str">
        <f aca="false">IF(A393="","","EDR,"&amp;B393&amp;","&amp;C393&amp;","&amp;D393&amp;","&amp;TEXT(E393,"yyyy-mm-dd")&amp;","&amp;TEXT(F393,"yyyy-mm-dd")&amp;","&amp;G393&amp;","&amp;TEXT(H393,"0.00")&amp;","&amp;TEXT(N(I393),"0.00")&amp;","&amp;N(J393))</f>
        <v/>
      </c>
      <c r="M393" s="7" t="str">
        <f aca="false">IF(A393="","",IF(LEN(B393)&lt;&gt;14,"Fix: employee ID must be 14 digits",IF(LEN(C393)&lt;&gt;9,"Fix: routing code must be 9 digits",IF(LEN(D393)=0,"Fix: account missing",IF(OR(E393="",F393=""),"Fix: pay dates missing",IF(TEXT(E393,"mmyyyy")&lt;&gt;TEXT(F393,"mmyyyy"),"Fix: start and end must be in the same month",IF(TEXT(E393,"mmyyyy")&lt;&gt;Employer!$B$8,"Fix: different salary month from row 2",IF(OR(H393&lt;0,N(I393)&lt;0),"Fix: negative amount",IF(N(H393)+N(I393)=0,"Fix: zero salary","OK")))))))))</f>
        <v/>
      </c>
    </row>
    <row r="394" customFormat="false" ht="15" hidden="false" customHeight="false" outlineLevel="0" collapsed="false">
      <c r="A394" s="10"/>
      <c r="B394" s="5"/>
      <c r="C394" s="5"/>
      <c r="D394" s="5"/>
      <c r="E394" s="6"/>
      <c r="F394" s="6"/>
      <c r="G394" s="7" t="str">
        <f aca="false">IF(OR(E394="",F394=""),"",F394-E394+1)</f>
        <v/>
      </c>
      <c r="H394" s="11"/>
      <c r="I394" s="11"/>
      <c r="J394" s="10"/>
      <c r="K394" s="7" t="str">
        <f aca="false">IF(A394="","","EDR,"&amp;B394&amp;","&amp;C394&amp;","&amp;D394&amp;","&amp;TEXT(E394,"yyyy-mm-dd")&amp;","&amp;TEXT(F394,"yyyy-mm-dd")&amp;","&amp;G394&amp;","&amp;TEXT(H394,"0.00")&amp;","&amp;TEXT(N(I394),"0.00")&amp;","&amp;N(J394))</f>
        <v/>
      </c>
      <c r="M394" s="7" t="str">
        <f aca="false">IF(A394="","",IF(LEN(B394)&lt;&gt;14,"Fix: employee ID must be 14 digits",IF(LEN(C394)&lt;&gt;9,"Fix: routing code must be 9 digits",IF(LEN(D394)=0,"Fix: account missing",IF(OR(E394="",F394=""),"Fix: pay dates missing",IF(TEXT(E394,"mmyyyy")&lt;&gt;TEXT(F394,"mmyyyy"),"Fix: start and end must be in the same month",IF(TEXT(E394,"mmyyyy")&lt;&gt;Employer!$B$8,"Fix: different salary month from row 2",IF(OR(H394&lt;0,N(I394)&lt;0),"Fix: negative amount",IF(N(H394)+N(I394)=0,"Fix: zero salary","OK")))))))))</f>
        <v/>
      </c>
    </row>
    <row r="395" customFormat="false" ht="15" hidden="false" customHeight="false" outlineLevel="0" collapsed="false">
      <c r="A395" s="10"/>
      <c r="B395" s="5"/>
      <c r="C395" s="5"/>
      <c r="D395" s="5"/>
      <c r="E395" s="6"/>
      <c r="F395" s="6"/>
      <c r="G395" s="7" t="str">
        <f aca="false">IF(OR(E395="",F395=""),"",F395-E395+1)</f>
        <v/>
      </c>
      <c r="H395" s="11"/>
      <c r="I395" s="11"/>
      <c r="J395" s="10"/>
      <c r="K395" s="7" t="str">
        <f aca="false">IF(A395="","","EDR,"&amp;B395&amp;","&amp;C395&amp;","&amp;D395&amp;","&amp;TEXT(E395,"yyyy-mm-dd")&amp;","&amp;TEXT(F395,"yyyy-mm-dd")&amp;","&amp;G395&amp;","&amp;TEXT(H395,"0.00")&amp;","&amp;TEXT(N(I395),"0.00")&amp;","&amp;N(J395))</f>
        <v/>
      </c>
      <c r="M395" s="7" t="str">
        <f aca="false">IF(A395="","",IF(LEN(B395)&lt;&gt;14,"Fix: employee ID must be 14 digits",IF(LEN(C395)&lt;&gt;9,"Fix: routing code must be 9 digits",IF(LEN(D395)=0,"Fix: account missing",IF(OR(E395="",F395=""),"Fix: pay dates missing",IF(TEXT(E395,"mmyyyy")&lt;&gt;TEXT(F395,"mmyyyy"),"Fix: start and end must be in the same month",IF(TEXT(E395,"mmyyyy")&lt;&gt;Employer!$B$8,"Fix: different salary month from row 2",IF(OR(H395&lt;0,N(I395)&lt;0),"Fix: negative amount",IF(N(H395)+N(I395)=0,"Fix: zero salary","OK")))))))))</f>
        <v/>
      </c>
    </row>
    <row r="396" customFormat="false" ht="15" hidden="false" customHeight="false" outlineLevel="0" collapsed="false">
      <c r="A396" s="10"/>
      <c r="B396" s="5"/>
      <c r="C396" s="5"/>
      <c r="D396" s="5"/>
      <c r="E396" s="6"/>
      <c r="F396" s="6"/>
      <c r="G396" s="7" t="str">
        <f aca="false">IF(OR(E396="",F396=""),"",F396-E396+1)</f>
        <v/>
      </c>
      <c r="H396" s="11"/>
      <c r="I396" s="11"/>
      <c r="J396" s="10"/>
      <c r="K396" s="7" t="str">
        <f aca="false">IF(A396="","","EDR,"&amp;B396&amp;","&amp;C396&amp;","&amp;D396&amp;","&amp;TEXT(E396,"yyyy-mm-dd")&amp;","&amp;TEXT(F396,"yyyy-mm-dd")&amp;","&amp;G396&amp;","&amp;TEXT(H396,"0.00")&amp;","&amp;TEXT(N(I396),"0.00")&amp;","&amp;N(J396))</f>
        <v/>
      </c>
      <c r="M396" s="7" t="str">
        <f aca="false">IF(A396="","",IF(LEN(B396)&lt;&gt;14,"Fix: employee ID must be 14 digits",IF(LEN(C396)&lt;&gt;9,"Fix: routing code must be 9 digits",IF(LEN(D396)=0,"Fix: account missing",IF(OR(E396="",F396=""),"Fix: pay dates missing",IF(TEXT(E396,"mmyyyy")&lt;&gt;TEXT(F396,"mmyyyy"),"Fix: start and end must be in the same month",IF(TEXT(E396,"mmyyyy")&lt;&gt;Employer!$B$8,"Fix: different salary month from row 2",IF(OR(H396&lt;0,N(I396)&lt;0),"Fix: negative amount",IF(N(H396)+N(I396)=0,"Fix: zero salary","OK")))))))))</f>
        <v/>
      </c>
    </row>
    <row r="397" customFormat="false" ht="15" hidden="false" customHeight="false" outlineLevel="0" collapsed="false">
      <c r="A397" s="10"/>
      <c r="B397" s="5"/>
      <c r="C397" s="5"/>
      <c r="D397" s="5"/>
      <c r="E397" s="6"/>
      <c r="F397" s="6"/>
      <c r="G397" s="7" t="str">
        <f aca="false">IF(OR(E397="",F397=""),"",F397-E397+1)</f>
        <v/>
      </c>
      <c r="H397" s="11"/>
      <c r="I397" s="11"/>
      <c r="J397" s="10"/>
      <c r="K397" s="7" t="str">
        <f aca="false">IF(A397="","","EDR,"&amp;B397&amp;","&amp;C397&amp;","&amp;D397&amp;","&amp;TEXT(E397,"yyyy-mm-dd")&amp;","&amp;TEXT(F397,"yyyy-mm-dd")&amp;","&amp;G397&amp;","&amp;TEXT(H397,"0.00")&amp;","&amp;TEXT(N(I397),"0.00")&amp;","&amp;N(J397))</f>
        <v/>
      </c>
      <c r="M397" s="7" t="str">
        <f aca="false">IF(A397="","",IF(LEN(B397)&lt;&gt;14,"Fix: employee ID must be 14 digits",IF(LEN(C397)&lt;&gt;9,"Fix: routing code must be 9 digits",IF(LEN(D397)=0,"Fix: account missing",IF(OR(E397="",F397=""),"Fix: pay dates missing",IF(TEXT(E397,"mmyyyy")&lt;&gt;TEXT(F397,"mmyyyy"),"Fix: start and end must be in the same month",IF(TEXT(E397,"mmyyyy")&lt;&gt;Employer!$B$8,"Fix: different salary month from row 2",IF(OR(H397&lt;0,N(I397)&lt;0),"Fix: negative amount",IF(N(H397)+N(I397)=0,"Fix: zero salary","OK")))))))))</f>
        <v/>
      </c>
    </row>
    <row r="398" customFormat="false" ht="15" hidden="false" customHeight="false" outlineLevel="0" collapsed="false">
      <c r="A398" s="10"/>
      <c r="B398" s="5"/>
      <c r="C398" s="5"/>
      <c r="D398" s="5"/>
      <c r="E398" s="6"/>
      <c r="F398" s="6"/>
      <c r="G398" s="7" t="str">
        <f aca="false">IF(OR(E398="",F398=""),"",F398-E398+1)</f>
        <v/>
      </c>
      <c r="H398" s="11"/>
      <c r="I398" s="11"/>
      <c r="J398" s="10"/>
      <c r="K398" s="7" t="str">
        <f aca="false">IF(A398="","","EDR,"&amp;B398&amp;","&amp;C398&amp;","&amp;D398&amp;","&amp;TEXT(E398,"yyyy-mm-dd")&amp;","&amp;TEXT(F398,"yyyy-mm-dd")&amp;","&amp;G398&amp;","&amp;TEXT(H398,"0.00")&amp;","&amp;TEXT(N(I398),"0.00")&amp;","&amp;N(J398))</f>
        <v/>
      </c>
      <c r="M398" s="7" t="str">
        <f aca="false">IF(A398="","",IF(LEN(B398)&lt;&gt;14,"Fix: employee ID must be 14 digits",IF(LEN(C398)&lt;&gt;9,"Fix: routing code must be 9 digits",IF(LEN(D398)=0,"Fix: account missing",IF(OR(E398="",F398=""),"Fix: pay dates missing",IF(TEXT(E398,"mmyyyy")&lt;&gt;TEXT(F398,"mmyyyy"),"Fix: start and end must be in the same month",IF(TEXT(E398,"mmyyyy")&lt;&gt;Employer!$B$8,"Fix: different salary month from row 2",IF(OR(H398&lt;0,N(I398)&lt;0),"Fix: negative amount",IF(N(H398)+N(I398)=0,"Fix: zero salary","OK")))))))))</f>
        <v/>
      </c>
    </row>
    <row r="399" customFormat="false" ht="15" hidden="false" customHeight="false" outlineLevel="0" collapsed="false">
      <c r="A399" s="10"/>
      <c r="B399" s="5"/>
      <c r="C399" s="5"/>
      <c r="D399" s="5"/>
      <c r="E399" s="6"/>
      <c r="F399" s="6"/>
      <c r="G399" s="7" t="str">
        <f aca="false">IF(OR(E399="",F399=""),"",F399-E399+1)</f>
        <v/>
      </c>
      <c r="H399" s="11"/>
      <c r="I399" s="11"/>
      <c r="J399" s="10"/>
      <c r="K399" s="7" t="str">
        <f aca="false">IF(A399="","","EDR,"&amp;B399&amp;","&amp;C399&amp;","&amp;D399&amp;","&amp;TEXT(E399,"yyyy-mm-dd")&amp;","&amp;TEXT(F399,"yyyy-mm-dd")&amp;","&amp;G399&amp;","&amp;TEXT(H399,"0.00")&amp;","&amp;TEXT(N(I399),"0.00")&amp;","&amp;N(J399))</f>
        <v/>
      </c>
      <c r="M399" s="7" t="str">
        <f aca="false">IF(A399="","",IF(LEN(B399)&lt;&gt;14,"Fix: employee ID must be 14 digits",IF(LEN(C399)&lt;&gt;9,"Fix: routing code must be 9 digits",IF(LEN(D399)=0,"Fix: account missing",IF(OR(E399="",F399=""),"Fix: pay dates missing",IF(TEXT(E399,"mmyyyy")&lt;&gt;TEXT(F399,"mmyyyy"),"Fix: start and end must be in the same month",IF(TEXT(E399,"mmyyyy")&lt;&gt;Employer!$B$8,"Fix: different salary month from row 2",IF(OR(H399&lt;0,N(I399)&lt;0),"Fix: negative amount",IF(N(H399)+N(I399)=0,"Fix: zero salary","OK")))))))))</f>
        <v/>
      </c>
    </row>
    <row r="400" customFormat="false" ht="15" hidden="false" customHeight="false" outlineLevel="0" collapsed="false">
      <c r="A400" s="10"/>
      <c r="B400" s="5"/>
      <c r="C400" s="5"/>
      <c r="D400" s="5"/>
      <c r="E400" s="6"/>
      <c r="F400" s="6"/>
      <c r="G400" s="7" t="str">
        <f aca="false">IF(OR(E400="",F400=""),"",F400-E400+1)</f>
        <v/>
      </c>
      <c r="H400" s="11"/>
      <c r="I400" s="11"/>
      <c r="J400" s="10"/>
      <c r="K400" s="7" t="str">
        <f aca="false">IF(A400="","","EDR,"&amp;B400&amp;","&amp;C400&amp;","&amp;D400&amp;","&amp;TEXT(E400,"yyyy-mm-dd")&amp;","&amp;TEXT(F400,"yyyy-mm-dd")&amp;","&amp;G400&amp;","&amp;TEXT(H400,"0.00")&amp;","&amp;TEXT(N(I400),"0.00")&amp;","&amp;N(J400))</f>
        <v/>
      </c>
      <c r="M400" s="7" t="str">
        <f aca="false">IF(A400="","",IF(LEN(B400)&lt;&gt;14,"Fix: employee ID must be 14 digits",IF(LEN(C400)&lt;&gt;9,"Fix: routing code must be 9 digits",IF(LEN(D400)=0,"Fix: account missing",IF(OR(E400="",F400=""),"Fix: pay dates missing",IF(TEXT(E400,"mmyyyy")&lt;&gt;TEXT(F400,"mmyyyy"),"Fix: start and end must be in the same month",IF(TEXT(E400,"mmyyyy")&lt;&gt;Employer!$B$8,"Fix: different salary month from row 2",IF(OR(H400&lt;0,N(I400)&lt;0),"Fix: negative amount",IF(N(H400)+N(I400)=0,"Fix: zero salary","OK")))))))))</f>
        <v/>
      </c>
    </row>
    <row r="401" customFormat="false" ht="15" hidden="false" customHeight="false" outlineLevel="0" collapsed="false">
      <c r="A401" s="10"/>
      <c r="B401" s="5"/>
      <c r="C401" s="5"/>
      <c r="D401" s="5"/>
      <c r="E401" s="6"/>
      <c r="F401" s="6"/>
      <c r="G401" s="7" t="str">
        <f aca="false">IF(OR(E401="",F401=""),"",F401-E401+1)</f>
        <v/>
      </c>
      <c r="H401" s="11"/>
      <c r="I401" s="11"/>
      <c r="J401" s="10"/>
      <c r="K401" s="7" t="str">
        <f aca="false">IF(A401="","","EDR,"&amp;B401&amp;","&amp;C401&amp;","&amp;D401&amp;","&amp;TEXT(E401,"yyyy-mm-dd")&amp;","&amp;TEXT(F401,"yyyy-mm-dd")&amp;","&amp;G401&amp;","&amp;TEXT(H401,"0.00")&amp;","&amp;TEXT(N(I401),"0.00")&amp;","&amp;N(J401))</f>
        <v/>
      </c>
      <c r="M401" s="7" t="str">
        <f aca="false">IF(A401="","",IF(LEN(B401)&lt;&gt;14,"Fix: employee ID must be 14 digits",IF(LEN(C401)&lt;&gt;9,"Fix: routing code must be 9 digits",IF(LEN(D401)=0,"Fix: account missing",IF(OR(E401="",F401=""),"Fix: pay dates missing",IF(TEXT(E401,"mmyyyy")&lt;&gt;TEXT(F401,"mmyyyy"),"Fix: start and end must be in the same month",IF(TEXT(E401,"mmyyyy")&lt;&gt;Employer!$B$8,"Fix: different salary month from row 2",IF(OR(H401&lt;0,N(I401)&lt;0),"Fix: negative amount",IF(N(H401)+N(I401)=0,"Fix: zero salary","OK")))))))))</f>
        <v/>
      </c>
    </row>
    <row r="402" customFormat="false" ht="15" hidden="false" customHeight="false" outlineLevel="0" collapsed="false">
      <c r="A402" s="10"/>
      <c r="B402" s="5"/>
      <c r="C402" s="5"/>
      <c r="D402" s="5"/>
      <c r="E402" s="6"/>
      <c r="F402" s="6"/>
      <c r="G402" s="7" t="str">
        <f aca="false">IF(OR(E402="",F402=""),"",F402-E402+1)</f>
        <v/>
      </c>
      <c r="H402" s="11"/>
      <c r="I402" s="11"/>
      <c r="J402" s="10"/>
      <c r="K402" s="7" t="str">
        <f aca="false">IF(A402="","","EDR,"&amp;B402&amp;","&amp;C402&amp;","&amp;D402&amp;","&amp;TEXT(E402,"yyyy-mm-dd")&amp;","&amp;TEXT(F402,"yyyy-mm-dd")&amp;","&amp;G402&amp;","&amp;TEXT(H402,"0.00")&amp;","&amp;TEXT(N(I402),"0.00")&amp;","&amp;N(J402))</f>
        <v/>
      </c>
      <c r="M402" s="7" t="str">
        <f aca="false">IF(A402="","",IF(LEN(B402)&lt;&gt;14,"Fix: employee ID must be 14 digits",IF(LEN(C402)&lt;&gt;9,"Fix: routing code must be 9 digits",IF(LEN(D402)=0,"Fix: account missing",IF(OR(E402="",F402=""),"Fix: pay dates missing",IF(TEXT(E402,"mmyyyy")&lt;&gt;TEXT(F402,"mmyyyy"),"Fix: start and end must be in the same month",IF(TEXT(E402,"mmyyyy")&lt;&gt;Employer!$B$8,"Fix: different salary month from row 2",IF(OR(H402&lt;0,N(I402)&lt;0),"Fix: negative amount",IF(N(H402)+N(I402)=0,"Fix: zero salary","OK")))))))))</f>
        <v/>
      </c>
    </row>
    <row r="403" customFormat="false" ht="15" hidden="false" customHeight="false" outlineLevel="0" collapsed="false">
      <c r="A403" s="10"/>
      <c r="B403" s="5"/>
      <c r="C403" s="5"/>
      <c r="D403" s="5"/>
      <c r="E403" s="6"/>
      <c r="F403" s="6"/>
      <c r="G403" s="7" t="str">
        <f aca="false">IF(OR(E403="",F403=""),"",F403-E403+1)</f>
        <v/>
      </c>
      <c r="H403" s="11"/>
      <c r="I403" s="11"/>
      <c r="J403" s="10"/>
      <c r="K403" s="7" t="str">
        <f aca="false">IF(A403="","","EDR,"&amp;B403&amp;","&amp;C403&amp;","&amp;D403&amp;","&amp;TEXT(E403,"yyyy-mm-dd")&amp;","&amp;TEXT(F403,"yyyy-mm-dd")&amp;","&amp;G403&amp;","&amp;TEXT(H403,"0.00")&amp;","&amp;TEXT(N(I403),"0.00")&amp;","&amp;N(J403))</f>
        <v/>
      </c>
      <c r="M403" s="7" t="str">
        <f aca="false">IF(A403="","",IF(LEN(B403)&lt;&gt;14,"Fix: employee ID must be 14 digits",IF(LEN(C403)&lt;&gt;9,"Fix: routing code must be 9 digits",IF(LEN(D403)=0,"Fix: account missing",IF(OR(E403="",F403=""),"Fix: pay dates missing",IF(TEXT(E403,"mmyyyy")&lt;&gt;TEXT(F403,"mmyyyy"),"Fix: start and end must be in the same month",IF(TEXT(E403,"mmyyyy")&lt;&gt;Employer!$B$8,"Fix: different salary month from row 2",IF(OR(H403&lt;0,N(I403)&lt;0),"Fix: negative amount",IF(N(H403)+N(I403)=0,"Fix: zero salary","OK")))))))))</f>
        <v/>
      </c>
    </row>
    <row r="404" customFormat="false" ht="15" hidden="false" customHeight="false" outlineLevel="0" collapsed="false">
      <c r="A404" s="10"/>
      <c r="B404" s="5"/>
      <c r="C404" s="5"/>
      <c r="D404" s="5"/>
      <c r="E404" s="6"/>
      <c r="F404" s="6"/>
      <c r="G404" s="7" t="str">
        <f aca="false">IF(OR(E404="",F404=""),"",F404-E404+1)</f>
        <v/>
      </c>
      <c r="H404" s="11"/>
      <c r="I404" s="11"/>
      <c r="J404" s="10"/>
      <c r="K404" s="7" t="str">
        <f aca="false">IF(A404="","","EDR,"&amp;B404&amp;","&amp;C404&amp;","&amp;D404&amp;","&amp;TEXT(E404,"yyyy-mm-dd")&amp;","&amp;TEXT(F404,"yyyy-mm-dd")&amp;","&amp;G404&amp;","&amp;TEXT(H404,"0.00")&amp;","&amp;TEXT(N(I404),"0.00")&amp;","&amp;N(J404))</f>
        <v/>
      </c>
      <c r="M404" s="7" t="str">
        <f aca="false">IF(A404="","",IF(LEN(B404)&lt;&gt;14,"Fix: employee ID must be 14 digits",IF(LEN(C404)&lt;&gt;9,"Fix: routing code must be 9 digits",IF(LEN(D404)=0,"Fix: account missing",IF(OR(E404="",F404=""),"Fix: pay dates missing",IF(TEXT(E404,"mmyyyy")&lt;&gt;TEXT(F404,"mmyyyy"),"Fix: start and end must be in the same month",IF(TEXT(E404,"mmyyyy")&lt;&gt;Employer!$B$8,"Fix: different salary month from row 2",IF(OR(H404&lt;0,N(I404)&lt;0),"Fix: negative amount",IF(N(H404)+N(I404)=0,"Fix: zero salary","OK")))))))))</f>
        <v/>
      </c>
    </row>
    <row r="405" customFormat="false" ht="15" hidden="false" customHeight="false" outlineLevel="0" collapsed="false">
      <c r="A405" s="10"/>
      <c r="B405" s="5"/>
      <c r="C405" s="5"/>
      <c r="D405" s="5"/>
      <c r="E405" s="6"/>
      <c r="F405" s="6"/>
      <c r="G405" s="7" t="str">
        <f aca="false">IF(OR(E405="",F405=""),"",F405-E405+1)</f>
        <v/>
      </c>
      <c r="H405" s="11"/>
      <c r="I405" s="11"/>
      <c r="J405" s="10"/>
      <c r="K405" s="7" t="str">
        <f aca="false">IF(A405="","","EDR,"&amp;B405&amp;","&amp;C405&amp;","&amp;D405&amp;","&amp;TEXT(E405,"yyyy-mm-dd")&amp;","&amp;TEXT(F405,"yyyy-mm-dd")&amp;","&amp;G405&amp;","&amp;TEXT(H405,"0.00")&amp;","&amp;TEXT(N(I405),"0.00")&amp;","&amp;N(J405))</f>
        <v/>
      </c>
      <c r="M405" s="7" t="str">
        <f aca="false">IF(A405="","",IF(LEN(B405)&lt;&gt;14,"Fix: employee ID must be 14 digits",IF(LEN(C405)&lt;&gt;9,"Fix: routing code must be 9 digits",IF(LEN(D405)=0,"Fix: account missing",IF(OR(E405="",F405=""),"Fix: pay dates missing",IF(TEXT(E405,"mmyyyy")&lt;&gt;TEXT(F405,"mmyyyy"),"Fix: start and end must be in the same month",IF(TEXT(E405,"mmyyyy")&lt;&gt;Employer!$B$8,"Fix: different salary month from row 2",IF(OR(H405&lt;0,N(I405)&lt;0),"Fix: negative amount",IF(N(H405)+N(I405)=0,"Fix: zero salary","OK")))))))))</f>
        <v/>
      </c>
    </row>
    <row r="406" customFormat="false" ht="15" hidden="false" customHeight="false" outlineLevel="0" collapsed="false">
      <c r="A406" s="10"/>
      <c r="B406" s="5"/>
      <c r="C406" s="5"/>
      <c r="D406" s="5"/>
      <c r="E406" s="6"/>
      <c r="F406" s="6"/>
      <c r="G406" s="7" t="str">
        <f aca="false">IF(OR(E406="",F406=""),"",F406-E406+1)</f>
        <v/>
      </c>
      <c r="H406" s="11"/>
      <c r="I406" s="11"/>
      <c r="J406" s="10"/>
      <c r="K406" s="7" t="str">
        <f aca="false">IF(A406="","","EDR,"&amp;B406&amp;","&amp;C406&amp;","&amp;D406&amp;","&amp;TEXT(E406,"yyyy-mm-dd")&amp;","&amp;TEXT(F406,"yyyy-mm-dd")&amp;","&amp;G406&amp;","&amp;TEXT(H406,"0.00")&amp;","&amp;TEXT(N(I406),"0.00")&amp;","&amp;N(J406))</f>
        <v/>
      </c>
      <c r="M406" s="7" t="str">
        <f aca="false">IF(A406="","",IF(LEN(B406)&lt;&gt;14,"Fix: employee ID must be 14 digits",IF(LEN(C406)&lt;&gt;9,"Fix: routing code must be 9 digits",IF(LEN(D406)=0,"Fix: account missing",IF(OR(E406="",F406=""),"Fix: pay dates missing",IF(TEXT(E406,"mmyyyy")&lt;&gt;TEXT(F406,"mmyyyy"),"Fix: start and end must be in the same month",IF(TEXT(E406,"mmyyyy")&lt;&gt;Employer!$B$8,"Fix: different salary month from row 2",IF(OR(H406&lt;0,N(I406)&lt;0),"Fix: negative amount",IF(N(H406)+N(I406)=0,"Fix: zero salary","OK")))))))))</f>
        <v/>
      </c>
    </row>
    <row r="407" customFormat="false" ht="15" hidden="false" customHeight="false" outlineLevel="0" collapsed="false">
      <c r="A407" s="10"/>
      <c r="B407" s="5"/>
      <c r="C407" s="5"/>
      <c r="D407" s="5"/>
      <c r="E407" s="6"/>
      <c r="F407" s="6"/>
      <c r="G407" s="7" t="str">
        <f aca="false">IF(OR(E407="",F407=""),"",F407-E407+1)</f>
        <v/>
      </c>
      <c r="H407" s="11"/>
      <c r="I407" s="11"/>
      <c r="J407" s="10"/>
      <c r="K407" s="7" t="str">
        <f aca="false">IF(A407="","","EDR,"&amp;B407&amp;","&amp;C407&amp;","&amp;D407&amp;","&amp;TEXT(E407,"yyyy-mm-dd")&amp;","&amp;TEXT(F407,"yyyy-mm-dd")&amp;","&amp;G407&amp;","&amp;TEXT(H407,"0.00")&amp;","&amp;TEXT(N(I407),"0.00")&amp;","&amp;N(J407))</f>
        <v/>
      </c>
      <c r="M407" s="7" t="str">
        <f aca="false">IF(A407="","",IF(LEN(B407)&lt;&gt;14,"Fix: employee ID must be 14 digits",IF(LEN(C407)&lt;&gt;9,"Fix: routing code must be 9 digits",IF(LEN(D407)=0,"Fix: account missing",IF(OR(E407="",F407=""),"Fix: pay dates missing",IF(TEXT(E407,"mmyyyy")&lt;&gt;TEXT(F407,"mmyyyy"),"Fix: start and end must be in the same month",IF(TEXT(E407,"mmyyyy")&lt;&gt;Employer!$B$8,"Fix: different salary month from row 2",IF(OR(H407&lt;0,N(I407)&lt;0),"Fix: negative amount",IF(N(H407)+N(I407)=0,"Fix: zero salary","OK")))))))))</f>
        <v/>
      </c>
    </row>
    <row r="408" customFormat="false" ht="15" hidden="false" customHeight="false" outlineLevel="0" collapsed="false">
      <c r="A408" s="10"/>
      <c r="B408" s="5"/>
      <c r="C408" s="5"/>
      <c r="D408" s="5"/>
      <c r="E408" s="6"/>
      <c r="F408" s="6"/>
      <c r="G408" s="7" t="str">
        <f aca="false">IF(OR(E408="",F408=""),"",F408-E408+1)</f>
        <v/>
      </c>
      <c r="H408" s="11"/>
      <c r="I408" s="11"/>
      <c r="J408" s="10"/>
      <c r="K408" s="7" t="str">
        <f aca="false">IF(A408="","","EDR,"&amp;B408&amp;","&amp;C408&amp;","&amp;D408&amp;","&amp;TEXT(E408,"yyyy-mm-dd")&amp;","&amp;TEXT(F408,"yyyy-mm-dd")&amp;","&amp;G408&amp;","&amp;TEXT(H408,"0.00")&amp;","&amp;TEXT(N(I408),"0.00")&amp;","&amp;N(J408))</f>
        <v/>
      </c>
      <c r="M408" s="7" t="str">
        <f aca="false">IF(A408="","",IF(LEN(B408)&lt;&gt;14,"Fix: employee ID must be 14 digits",IF(LEN(C408)&lt;&gt;9,"Fix: routing code must be 9 digits",IF(LEN(D408)=0,"Fix: account missing",IF(OR(E408="",F408=""),"Fix: pay dates missing",IF(TEXT(E408,"mmyyyy")&lt;&gt;TEXT(F408,"mmyyyy"),"Fix: start and end must be in the same month",IF(TEXT(E408,"mmyyyy")&lt;&gt;Employer!$B$8,"Fix: different salary month from row 2",IF(OR(H408&lt;0,N(I408)&lt;0),"Fix: negative amount",IF(N(H408)+N(I408)=0,"Fix: zero salary","OK")))))))))</f>
        <v/>
      </c>
    </row>
    <row r="409" customFormat="false" ht="15" hidden="false" customHeight="false" outlineLevel="0" collapsed="false">
      <c r="A409" s="10"/>
      <c r="B409" s="5"/>
      <c r="C409" s="5"/>
      <c r="D409" s="5"/>
      <c r="E409" s="6"/>
      <c r="F409" s="6"/>
      <c r="G409" s="7" t="str">
        <f aca="false">IF(OR(E409="",F409=""),"",F409-E409+1)</f>
        <v/>
      </c>
      <c r="H409" s="11"/>
      <c r="I409" s="11"/>
      <c r="J409" s="10"/>
      <c r="K409" s="7" t="str">
        <f aca="false">IF(A409="","","EDR,"&amp;B409&amp;","&amp;C409&amp;","&amp;D409&amp;","&amp;TEXT(E409,"yyyy-mm-dd")&amp;","&amp;TEXT(F409,"yyyy-mm-dd")&amp;","&amp;G409&amp;","&amp;TEXT(H409,"0.00")&amp;","&amp;TEXT(N(I409),"0.00")&amp;","&amp;N(J409))</f>
        <v/>
      </c>
      <c r="M409" s="7" t="str">
        <f aca="false">IF(A409="","",IF(LEN(B409)&lt;&gt;14,"Fix: employee ID must be 14 digits",IF(LEN(C409)&lt;&gt;9,"Fix: routing code must be 9 digits",IF(LEN(D409)=0,"Fix: account missing",IF(OR(E409="",F409=""),"Fix: pay dates missing",IF(TEXT(E409,"mmyyyy")&lt;&gt;TEXT(F409,"mmyyyy"),"Fix: start and end must be in the same month",IF(TEXT(E409,"mmyyyy")&lt;&gt;Employer!$B$8,"Fix: different salary month from row 2",IF(OR(H409&lt;0,N(I409)&lt;0),"Fix: negative amount",IF(N(H409)+N(I409)=0,"Fix: zero salary","OK")))))))))</f>
        <v/>
      </c>
    </row>
    <row r="410" customFormat="false" ht="15" hidden="false" customHeight="false" outlineLevel="0" collapsed="false">
      <c r="A410" s="10"/>
      <c r="B410" s="5"/>
      <c r="C410" s="5"/>
      <c r="D410" s="5"/>
      <c r="E410" s="6"/>
      <c r="F410" s="6"/>
      <c r="G410" s="7" t="str">
        <f aca="false">IF(OR(E410="",F410=""),"",F410-E410+1)</f>
        <v/>
      </c>
      <c r="H410" s="11"/>
      <c r="I410" s="11"/>
      <c r="J410" s="10"/>
      <c r="K410" s="7" t="str">
        <f aca="false">IF(A410="","","EDR,"&amp;B410&amp;","&amp;C410&amp;","&amp;D410&amp;","&amp;TEXT(E410,"yyyy-mm-dd")&amp;","&amp;TEXT(F410,"yyyy-mm-dd")&amp;","&amp;G410&amp;","&amp;TEXT(H410,"0.00")&amp;","&amp;TEXT(N(I410),"0.00")&amp;","&amp;N(J410))</f>
        <v/>
      </c>
      <c r="M410" s="7" t="str">
        <f aca="false">IF(A410="","",IF(LEN(B410)&lt;&gt;14,"Fix: employee ID must be 14 digits",IF(LEN(C410)&lt;&gt;9,"Fix: routing code must be 9 digits",IF(LEN(D410)=0,"Fix: account missing",IF(OR(E410="",F410=""),"Fix: pay dates missing",IF(TEXT(E410,"mmyyyy")&lt;&gt;TEXT(F410,"mmyyyy"),"Fix: start and end must be in the same month",IF(TEXT(E410,"mmyyyy")&lt;&gt;Employer!$B$8,"Fix: different salary month from row 2",IF(OR(H410&lt;0,N(I410)&lt;0),"Fix: negative amount",IF(N(H410)+N(I410)=0,"Fix: zero salary","OK")))))))))</f>
        <v/>
      </c>
    </row>
    <row r="411" customFormat="false" ht="15" hidden="false" customHeight="false" outlineLevel="0" collapsed="false">
      <c r="A411" s="10"/>
      <c r="B411" s="5"/>
      <c r="C411" s="5"/>
      <c r="D411" s="5"/>
      <c r="E411" s="6"/>
      <c r="F411" s="6"/>
      <c r="G411" s="7" t="str">
        <f aca="false">IF(OR(E411="",F411=""),"",F411-E411+1)</f>
        <v/>
      </c>
      <c r="H411" s="11"/>
      <c r="I411" s="11"/>
      <c r="J411" s="10"/>
      <c r="K411" s="7" t="str">
        <f aca="false">IF(A411="","","EDR,"&amp;B411&amp;","&amp;C411&amp;","&amp;D411&amp;","&amp;TEXT(E411,"yyyy-mm-dd")&amp;","&amp;TEXT(F411,"yyyy-mm-dd")&amp;","&amp;G411&amp;","&amp;TEXT(H411,"0.00")&amp;","&amp;TEXT(N(I411),"0.00")&amp;","&amp;N(J411))</f>
        <v/>
      </c>
      <c r="M411" s="7" t="str">
        <f aca="false">IF(A411="","",IF(LEN(B411)&lt;&gt;14,"Fix: employee ID must be 14 digits",IF(LEN(C411)&lt;&gt;9,"Fix: routing code must be 9 digits",IF(LEN(D411)=0,"Fix: account missing",IF(OR(E411="",F411=""),"Fix: pay dates missing",IF(TEXT(E411,"mmyyyy")&lt;&gt;TEXT(F411,"mmyyyy"),"Fix: start and end must be in the same month",IF(TEXT(E411,"mmyyyy")&lt;&gt;Employer!$B$8,"Fix: different salary month from row 2",IF(OR(H411&lt;0,N(I411)&lt;0),"Fix: negative amount",IF(N(H411)+N(I411)=0,"Fix: zero salary","OK")))))))))</f>
        <v/>
      </c>
    </row>
    <row r="412" customFormat="false" ht="15" hidden="false" customHeight="false" outlineLevel="0" collapsed="false">
      <c r="A412" s="10"/>
      <c r="B412" s="5"/>
      <c r="C412" s="5"/>
      <c r="D412" s="5"/>
      <c r="E412" s="6"/>
      <c r="F412" s="6"/>
      <c r="G412" s="7" t="str">
        <f aca="false">IF(OR(E412="",F412=""),"",F412-E412+1)</f>
        <v/>
      </c>
      <c r="H412" s="11"/>
      <c r="I412" s="11"/>
      <c r="J412" s="10"/>
      <c r="K412" s="7" t="str">
        <f aca="false">IF(A412="","","EDR,"&amp;B412&amp;","&amp;C412&amp;","&amp;D412&amp;","&amp;TEXT(E412,"yyyy-mm-dd")&amp;","&amp;TEXT(F412,"yyyy-mm-dd")&amp;","&amp;G412&amp;","&amp;TEXT(H412,"0.00")&amp;","&amp;TEXT(N(I412),"0.00")&amp;","&amp;N(J412))</f>
        <v/>
      </c>
      <c r="M412" s="7" t="str">
        <f aca="false">IF(A412="","",IF(LEN(B412)&lt;&gt;14,"Fix: employee ID must be 14 digits",IF(LEN(C412)&lt;&gt;9,"Fix: routing code must be 9 digits",IF(LEN(D412)=0,"Fix: account missing",IF(OR(E412="",F412=""),"Fix: pay dates missing",IF(TEXT(E412,"mmyyyy")&lt;&gt;TEXT(F412,"mmyyyy"),"Fix: start and end must be in the same month",IF(TEXT(E412,"mmyyyy")&lt;&gt;Employer!$B$8,"Fix: different salary month from row 2",IF(OR(H412&lt;0,N(I412)&lt;0),"Fix: negative amount",IF(N(H412)+N(I412)=0,"Fix: zero salary","OK")))))))))</f>
        <v/>
      </c>
    </row>
    <row r="413" customFormat="false" ht="15" hidden="false" customHeight="false" outlineLevel="0" collapsed="false">
      <c r="A413" s="10"/>
      <c r="B413" s="5"/>
      <c r="C413" s="5"/>
      <c r="D413" s="5"/>
      <c r="E413" s="6"/>
      <c r="F413" s="6"/>
      <c r="G413" s="7" t="str">
        <f aca="false">IF(OR(E413="",F413=""),"",F413-E413+1)</f>
        <v/>
      </c>
      <c r="H413" s="11"/>
      <c r="I413" s="11"/>
      <c r="J413" s="10"/>
      <c r="K413" s="7" t="str">
        <f aca="false">IF(A413="","","EDR,"&amp;B413&amp;","&amp;C413&amp;","&amp;D413&amp;","&amp;TEXT(E413,"yyyy-mm-dd")&amp;","&amp;TEXT(F413,"yyyy-mm-dd")&amp;","&amp;G413&amp;","&amp;TEXT(H413,"0.00")&amp;","&amp;TEXT(N(I413),"0.00")&amp;","&amp;N(J413))</f>
        <v/>
      </c>
      <c r="M413" s="7" t="str">
        <f aca="false">IF(A413="","",IF(LEN(B413)&lt;&gt;14,"Fix: employee ID must be 14 digits",IF(LEN(C413)&lt;&gt;9,"Fix: routing code must be 9 digits",IF(LEN(D413)=0,"Fix: account missing",IF(OR(E413="",F413=""),"Fix: pay dates missing",IF(TEXT(E413,"mmyyyy")&lt;&gt;TEXT(F413,"mmyyyy"),"Fix: start and end must be in the same month",IF(TEXT(E413,"mmyyyy")&lt;&gt;Employer!$B$8,"Fix: different salary month from row 2",IF(OR(H413&lt;0,N(I413)&lt;0),"Fix: negative amount",IF(N(H413)+N(I413)=0,"Fix: zero salary","OK")))))))))</f>
        <v/>
      </c>
    </row>
    <row r="414" customFormat="false" ht="15" hidden="false" customHeight="false" outlineLevel="0" collapsed="false">
      <c r="A414" s="10"/>
      <c r="B414" s="5"/>
      <c r="C414" s="5"/>
      <c r="D414" s="5"/>
      <c r="E414" s="6"/>
      <c r="F414" s="6"/>
      <c r="G414" s="7" t="str">
        <f aca="false">IF(OR(E414="",F414=""),"",F414-E414+1)</f>
        <v/>
      </c>
      <c r="H414" s="11"/>
      <c r="I414" s="11"/>
      <c r="J414" s="10"/>
      <c r="K414" s="7" t="str">
        <f aca="false">IF(A414="","","EDR,"&amp;B414&amp;","&amp;C414&amp;","&amp;D414&amp;","&amp;TEXT(E414,"yyyy-mm-dd")&amp;","&amp;TEXT(F414,"yyyy-mm-dd")&amp;","&amp;G414&amp;","&amp;TEXT(H414,"0.00")&amp;","&amp;TEXT(N(I414),"0.00")&amp;","&amp;N(J414))</f>
        <v/>
      </c>
      <c r="M414" s="7" t="str">
        <f aca="false">IF(A414="","",IF(LEN(B414)&lt;&gt;14,"Fix: employee ID must be 14 digits",IF(LEN(C414)&lt;&gt;9,"Fix: routing code must be 9 digits",IF(LEN(D414)=0,"Fix: account missing",IF(OR(E414="",F414=""),"Fix: pay dates missing",IF(TEXT(E414,"mmyyyy")&lt;&gt;TEXT(F414,"mmyyyy"),"Fix: start and end must be in the same month",IF(TEXT(E414,"mmyyyy")&lt;&gt;Employer!$B$8,"Fix: different salary month from row 2",IF(OR(H414&lt;0,N(I414)&lt;0),"Fix: negative amount",IF(N(H414)+N(I414)=0,"Fix: zero salary","OK")))))))))</f>
        <v/>
      </c>
    </row>
    <row r="415" customFormat="false" ht="15" hidden="false" customHeight="false" outlineLevel="0" collapsed="false">
      <c r="A415" s="10"/>
      <c r="B415" s="5"/>
      <c r="C415" s="5"/>
      <c r="D415" s="5"/>
      <c r="E415" s="6"/>
      <c r="F415" s="6"/>
      <c r="G415" s="7" t="str">
        <f aca="false">IF(OR(E415="",F415=""),"",F415-E415+1)</f>
        <v/>
      </c>
      <c r="H415" s="11"/>
      <c r="I415" s="11"/>
      <c r="J415" s="10"/>
      <c r="K415" s="7" t="str">
        <f aca="false">IF(A415="","","EDR,"&amp;B415&amp;","&amp;C415&amp;","&amp;D415&amp;","&amp;TEXT(E415,"yyyy-mm-dd")&amp;","&amp;TEXT(F415,"yyyy-mm-dd")&amp;","&amp;G415&amp;","&amp;TEXT(H415,"0.00")&amp;","&amp;TEXT(N(I415),"0.00")&amp;","&amp;N(J415))</f>
        <v/>
      </c>
      <c r="M415" s="7" t="str">
        <f aca="false">IF(A415="","",IF(LEN(B415)&lt;&gt;14,"Fix: employee ID must be 14 digits",IF(LEN(C415)&lt;&gt;9,"Fix: routing code must be 9 digits",IF(LEN(D415)=0,"Fix: account missing",IF(OR(E415="",F415=""),"Fix: pay dates missing",IF(TEXT(E415,"mmyyyy")&lt;&gt;TEXT(F415,"mmyyyy"),"Fix: start and end must be in the same month",IF(TEXT(E415,"mmyyyy")&lt;&gt;Employer!$B$8,"Fix: different salary month from row 2",IF(OR(H415&lt;0,N(I415)&lt;0),"Fix: negative amount",IF(N(H415)+N(I415)=0,"Fix: zero salary","OK")))))))))</f>
        <v/>
      </c>
    </row>
    <row r="416" customFormat="false" ht="15" hidden="false" customHeight="false" outlineLevel="0" collapsed="false">
      <c r="A416" s="10"/>
      <c r="B416" s="5"/>
      <c r="C416" s="5"/>
      <c r="D416" s="5"/>
      <c r="E416" s="6"/>
      <c r="F416" s="6"/>
      <c r="G416" s="7" t="str">
        <f aca="false">IF(OR(E416="",F416=""),"",F416-E416+1)</f>
        <v/>
      </c>
      <c r="H416" s="11"/>
      <c r="I416" s="11"/>
      <c r="J416" s="10"/>
      <c r="K416" s="7" t="str">
        <f aca="false">IF(A416="","","EDR,"&amp;B416&amp;","&amp;C416&amp;","&amp;D416&amp;","&amp;TEXT(E416,"yyyy-mm-dd")&amp;","&amp;TEXT(F416,"yyyy-mm-dd")&amp;","&amp;G416&amp;","&amp;TEXT(H416,"0.00")&amp;","&amp;TEXT(N(I416),"0.00")&amp;","&amp;N(J416))</f>
        <v/>
      </c>
      <c r="M416" s="7" t="str">
        <f aca="false">IF(A416="","",IF(LEN(B416)&lt;&gt;14,"Fix: employee ID must be 14 digits",IF(LEN(C416)&lt;&gt;9,"Fix: routing code must be 9 digits",IF(LEN(D416)=0,"Fix: account missing",IF(OR(E416="",F416=""),"Fix: pay dates missing",IF(TEXT(E416,"mmyyyy")&lt;&gt;TEXT(F416,"mmyyyy"),"Fix: start and end must be in the same month",IF(TEXT(E416,"mmyyyy")&lt;&gt;Employer!$B$8,"Fix: different salary month from row 2",IF(OR(H416&lt;0,N(I416)&lt;0),"Fix: negative amount",IF(N(H416)+N(I416)=0,"Fix: zero salary","OK")))))))))</f>
        <v/>
      </c>
    </row>
    <row r="417" customFormat="false" ht="15" hidden="false" customHeight="false" outlineLevel="0" collapsed="false">
      <c r="A417" s="10"/>
      <c r="B417" s="5"/>
      <c r="C417" s="5"/>
      <c r="D417" s="5"/>
      <c r="E417" s="6"/>
      <c r="F417" s="6"/>
      <c r="G417" s="7" t="str">
        <f aca="false">IF(OR(E417="",F417=""),"",F417-E417+1)</f>
        <v/>
      </c>
      <c r="H417" s="11"/>
      <c r="I417" s="11"/>
      <c r="J417" s="10"/>
      <c r="K417" s="7" t="str">
        <f aca="false">IF(A417="","","EDR,"&amp;B417&amp;","&amp;C417&amp;","&amp;D417&amp;","&amp;TEXT(E417,"yyyy-mm-dd")&amp;","&amp;TEXT(F417,"yyyy-mm-dd")&amp;","&amp;G417&amp;","&amp;TEXT(H417,"0.00")&amp;","&amp;TEXT(N(I417),"0.00")&amp;","&amp;N(J417))</f>
        <v/>
      </c>
      <c r="M417" s="7" t="str">
        <f aca="false">IF(A417="","",IF(LEN(B417)&lt;&gt;14,"Fix: employee ID must be 14 digits",IF(LEN(C417)&lt;&gt;9,"Fix: routing code must be 9 digits",IF(LEN(D417)=0,"Fix: account missing",IF(OR(E417="",F417=""),"Fix: pay dates missing",IF(TEXT(E417,"mmyyyy")&lt;&gt;TEXT(F417,"mmyyyy"),"Fix: start and end must be in the same month",IF(TEXT(E417,"mmyyyy")&lt;&gt;Employer!$B$8,"Fix: different salary month from row 2",IF(OR(H417&lt;0,N(I417)&lt;0),"Fix: negative amount",IF(N(H417)+N(I417)=0,"Fix: zero salary","OK")))))))))</f>
        <v/>
      </c>
    </row>
    <row r="418" customFormat="false" ht="15" hidden="false" customHeight="false" outlineLevel="0" collapsed="false">
      <c r="A418" s="10"/>
      <c r="B418" s="5"/>
      <c r="C418" s="5"/>
      <c r="D418" s="5"/>
      <c r="E418" s="6"/>
      <c r="F418" s="6"/>
      <c r="G418" s="7" t="str">
        <f aca="false">IF(OR(E418="",F418=""),"",F418-E418+1)</f>
        <v/>
      </c>
      <c r="H418" s="11"/>
      <c r="I418" s="11"/>
      <c r="J418" s="10"/>
      <c r="K418" s="7" t="str">
        <f aca="false">IF(A418="","","EDR,"&amp;B418&amp;","&amp;C418&amp;","&amp;D418&amp;","&amp;TEXT(E418,"yyyy-mm-dd")&amp;","&amp;TEXT(F418,"yyyy-mm-dd")&amp;","&amp;G418&amp;","&amp;TEXT(H418,"0.00")&amp;","&amp;TEXT(N(I418),"0.00")&amp;","&amp;N(J418))</f>
        <v/>
      </c>
      <c r="M418" s="7" t="str">
        <f aca="false">IF(A418="","",IF(LEN(B418)&lt;&gt;14,"Fix: employee ID must be 14 digits",IF(LEN(C418)&lt;&gt;9,"Fix: routing code must be 9 digits",IF(LEN(D418)=0,"Fix: account missing",IF(OR(E418="",F418=""),"Fix: pay dates missing",IF(TEXT(E418,"mmyyyy")&lt;&gt;TEXT(F418,"mmyyyy"),"Fix: start and end must be in the same month",IF(TEXT(E418,"mmyyyy")&lt;&gt;Employer!$B$8,"Fix: different salary month from row 2",IF(OR(H418&lt;0,N(I418)&lt;0),"Fix: negative amount",IF(N(H418)+N(I418)=0,"Fix: zero salary","OK")))))))))</f>
        <v/>
      </c>
    </row>
    <row r="419" customFormat="false" ht="15" hidden="false" customHeight="false" outlineLevel="0" collapsed="false">
      <c r="A419" s="10"/>
      <c r="B419" s="5"/>
      <c r="C419" s="5"/>
      <c r="D419" s="5"/>
      <c r="E419" s="6"/>
      <c r="F419" s="6"/>
      <c r="G419" s="7" t="str">
        <f aca="false">IF(OR(E419="",F419=""),"",F419-E419+1)</f>
        <v/>
      </c>
      <c r="H419" s="11"/>
      <c r="I419" s="11"/>
      <c r="J419" s="10"/>
      <c r="K419" s="7" t="str">
        <f aca="false">IF(A419="","","EDR,"&amp;B419&amp;","&amp;C419&amp;","&amp;D419&amp;","&amp;TEXT(E419,"yyyy-mm-dd")&amp;","&amp;TEXT(F419,"yyyy-mm-dd")&amp;","&amp;G419&amp;","&amp;TEXT(H419,"0.00")&amp;","&amp;TEXT(N(I419),"0.00")&amp;","&amp;N(J419))</f>
        <v/>
      </c>
      <c r="M419" s="7" t="str">
        <f aca="false">IF(A419="","",IF(LEN(B419)&lt;&gt;14,"Fix: employee ID must be 14 digits",IF(LEN(C419)&lt;&gt;9,"Fix: routing code must be 9 digits",IF(LEN(D419)=0,"Fix: account missing",IF(OR(E419="",F419=""),"Fix: pay dates missing",IF(TEXT(E419,"mmyyyy")&lt;&gt;TEXT(F419,"mmyyyy"),"Fix: start and end must be in the same month",IF(TEXT(E419,"mmyyyy")&lt;&gt;Employer!$B$8,"Fix: different salary month from row 2",IF(OR(H419&lt;0,N(I419)&lt;0),"Fix: negative amount",IF(N(H419)+N(I419)=0,"Fix: zero salary","OK")))))))))</f>
        <v/>
      </c>
    </row>
    <row r="420" customFormat="false" ht="15" hidden="false" customHeight="false" outlineLevel="0" collapsed="false">
      <c r="A420" s="10"/>
      <c r="B420" s="5"/>
      <c r="C420" s="5"/>
      <c r="D420" s="5"/>
      <c r="E420" s="6"/>
      <c r="F420" s="6"/>
      <c r="G420" s="7" t="str">
        <f aca="false">IF(OR(E420="",F420=""),"",F420-E420+1)</f>
        <v/>
      </c>
      <c r="H420" s="11"/>
      <c r="I420" s="11"/>
      <c r="J420" s="10"/>
      <c r="K420" s="7" t="str">
        <f aca="false">IF(A420="","","EDR,"&amp;B420&amp;","&amp;C420&amp;","&amp;D420&amp;","&amp;TEXT(E420,"yyyy-mm-dd")&amp;","&amp;TEXT(F420,"yyyy-mm-dd")&amp;","&amp;G420&amp;","&amp;TEXT(H420,"0.00")&amp;","&amp;TEXT(N(I420),"0.00")&amp;","&amp;N(J420))</f>
        <v/>
      </c>
      <c r="M420" s="7" t="str">
        <f aca="false">IF(A420="","",IF(LEN(B420)&lt;&gt;14,"Fix: employee ID must be 14 digits",IF(LEN(C420)&lt;&gt;9,"Fix: routing code must be 9 digits",IF(LEN(D420)=0,"Fix: account missing",IF(OR(E420="",F420=""),"Fix: pay dates missing",IF(TEXT(E420,"mmyyyy")&lt;&gt;TEXT(F420,"mmyyyy"),"Fix: start and end must be in the same month",IF(TEXT(E420,"mmyyyy")&lt;&gt;Employer!$B$8,"Fix: different salary month from row 2",IF(OR(H420&lt;0,N(I420)&lt;0),"Fix: negative amount",IF(N(H420)+N(I420)=0,"Fix: zero salary","OK")))))))))</f>
        <v/>
      </c>
    </row>
    <row r="421" customFormat="false" ht="15" hidden="false" customHeight="false" outlineLevel="0" collapsed="false">
      <c r="A421" s="10"/>
      <c r="B421" s="5"/>
      <c r="C421" s="5"/>
      <c r="D421" s="5"/>
      <c r="E421" s="6"/>
      <c r="F421" s="6"/>
      <c r="G421" s="7" t="str">
        <f aca="false">IF(OR(E421="",F421=""),"",F421-E421+1)</f>
        <v/>
      </c>
      <c r="H421" s="11"/>
      <c r="I421" s="11"/>
      <c r="J421" s="10"/>
      <c r="K421" s="7" t="str">
        <f aca="false">IF(A421="","","EDR,"&amp;B421&amp;","&amp;C421&amp;","&amp;D421&amp;","&amp;TEXT(E421,"yyyy-mm-dd")&amp;","&amp;TEXT(F421,"yyyy-mm-dd")&amp;","&amp;G421&amp;","&amp;TEXT(H421,"0.00")&amp;","&amp;TEXT(N(I421),"0.00")&amp;","&amp;N(J421))</f>
        <v/>
      </c>
      <c r="M421" s="7" t="str">
        <f aca="false">IF(A421="","",IF(LEN(B421)&lt;&gt;14,"Fix: employee ID must be 14 digits",IF(LEN(C421)&lt;&gt;9,"Fix: routing code must be 9 digits",IF(LEN(D421)=0,"Fix: account missing",IF(OR(E421="",F421=""),"Fix: pay dates missing",IF(TEXT(E421,"mmyyyy")&lt;&gt;TEXT(F421,"mmyyyy"),"Fix: start and end must be in the same month",IF(TEXT(E421,"mmyyyy")&lt;&gt;Employer!$B$8,"Fix: different salary month from row 2",IF(OR(H421&lt;0,N(I421)&lt;0),"Fix: negative amount",IF(N(H421)+N(I421)=0,"Fix: zero salary","OK")))))))))</f>
        <v/>
      </c>
    </row>
    <row r="422" customFormat="false" ht="15" hidden="false" customHeight="false" outlineLevel="0" collapsed="false">
      <c r="A422" s="10"/>
      <c r="B422" s="5"/>
      <c r="C422" s="5"/>
      <c r="D422" s="5"/>
      <c r="E422" s="6"/>
      <c r="F422" s="6"/>
      <c r="G422" s="7" t="str">
        <f aca="false">IF(OR(E422="",F422=""),"",F422-E422+1)</f>
        <v/>
      </c>
      <c r="H422" s="11"/>
      <c r="I422" s="11"/>
      <c r="J422" s="10"/>
      <c r="K422" s="7" t="str">
        <f aca="false">IF(A422="","","EDR,"&amp;B422&amp;","&amp;C422&amp;","&amp;D422&amp;","&amp;TEXT(E422,"yyyy-mm-dd")&amp;","&amp;TEXT(F422,"yyyy-mm-dd")&amp;","&amp;G422&amp;","&amp;TEXT(H422,"0.00")&amp;","&amp;TEXT(N(I422),"0.00")&amp;","&amp;N(J422))</f>
        <v/>
      </c>
      <c r="M422" s="7" t="str">
        <f aca="false">IF(A422="","",IF(LEN(B422)&lt;&gt;14,"Fix: employee ID must be 14 digits",IF(LEN(C422)&lt;&gt;9,"Fix: routing code must be 9 digits",IF(LEN(D422)=0,"Fix: account missing",IF(OR(E422="",F422=""),"Fix: pay dates missing",IF(TEXT(E422,"mmyyyy")&lt;&gt;TEXT(F422,"mmyyyy"),"Fix: start and end must be in the same month",IF(TEXT(E422,"mmyyyy")&lt;&gt;Employer!$B$8,"Fix: different salary month from row 2",IF(OR(H422&lt;0,N(I422)&lt;0),"Fix: negative amount",IF(N(H422)+N(I422)=0,"Fix: zero salary","OK")))))))))</f>
        <v/>
      </c>
    </row>
    <row r="423" customFormat="false" ht="15" hidden="false" customHeight="false" outlineLevel="0" collapsed="false">
      <c r="A423" s="10"/>
      <c r="B423" s="5"/>
      <c r="C423" s="5"/>
      <c r="D423" s="5"/>
      <c r="E423" s="6"/>
      <c r="F423" s="6"/>
      <c r="G423" s="7" t="str">
        <f aca="false">IF(OR(E423="",F423=""),"",F423-E423+1)</f>
        <v/>
      </c>
      <c r="H423" s="11"/>
      <c r="I423" s="11"/>
      <c r="J423" s="10"/>
      <c r="K423" s="7" t="str">
        <f aca="false">IF(A423="","","EDR,"&amp;B423&amp;","&amp;C423&amp;","&amp;D423&amp;","&amp;TEXT(E423,"yyyy-mm-dd")&amp;","&amp;TEXT(F423,"yyyy-mm-dd")&amp;","&amp;G423&amp;","&amp;TEXT(H423,"0.00")&amp;","&amp;TEXT(N(I423),"0.00")&amp;","&amp;N(J423))</f>
        <v/>
      </c>
      <c r="M423" s="7" t="str">
        <f aca="false">IF(A423="","",IF(LEN(B423)&lt;&gt;14,"Fix: employee ID must be 14 digits",IF(LEN(C423)&lt;&gt;9,"Fix: routing code must be 9 digits",IF(LEN(D423)=0,"Fix: account missing",IF(OR(E423="",F423=""),"Fix: pay dates missing",IF(TEXT(E423,"mmyyyy")&lt;&gt;TEXT(F423,"mmyyyy"),"Fix: start and end must be in the same month",IF(TEXT(E423,"mmyyyy")&lt;&gt;Employer!$B$8,"Fix: different salary month from row 2",IF(OR(H423&lt;0,N(I423)&lt;0),"Fix: negative amount",IF(N(H423)+N(I423)=0,"Fix: zero salary","OK")))))))))</f>
        <v/>
      </c>
    </row>
    <row r="424" customFormat="false" ht="15" hidden="false" customHeight="false" outlineLevel="0" collapsed="false">
      <c r="A424" s="10"/>
      <c r="B424" s="5"/>
      <c r="C424" s="5"/>
      <c r="D424" s="5"/>
      <c r="E424" s="6"/>
      <c r="F424" s="6"/>
      <c r="G424" s="7" t="str">
        <f aca="false">IF(OR(E424="",F424=""),"",F424-E424+1)</f>
        <v/>
      </c>
      <c r="H424" s="11"/>
      <c r="I424" s="11"/>
      <c r="J424" s="10"/>
      <c r="K424" s="7" t="str">
        <f aca="false">IF(A424="","","EDR,"&amp;B424&amp;","&amp;C424&amp;","&amp;D424&amp;","&amp;TEXT(E424,"yyyy-mm-dd")&amp;","&amp;TEXT(F424,"yyyy-mm-dd")&amp;","&amp;G424&amp;","&amp;TEXT(H424,"0.00")&amp;","&amp;TEXT(N(I424),"0.00")&amp;","&amp;N(J424))</f>
        <v/>
      </c>
      <c r="M424" s="7" t="str">
        <f aca="false">IF(A424="","",IF(LEN(B424)&lt;&gt;14,"Fix: employee ID must be 14 digits",IF(LEN(C424)&lt;&gt;9,"Fix: routing code must be 9 digits",IF(LEN(D424)=0,"Fix: account missing",IF(OR(E424="",F424=""),"Fix: pay dates missing",IF(TEXT(E424,"mmyyyy")&lt;&gt;TEXT(F424,"mmyyyy"),"Fix: start and end must be in the same month",IF(TEXT(E424,"mmyyyy")&lt;&gt;Employer!$B$8,"Fix: different salary month from row 2",IF(OR(H424&lt;0,N(I424)&lt;0),"Fix: negative amount",IF(N(H424)+N(I424)=0,"Fix: zero salary","OK")))))))))</f>
        <v/>
      </c>
    </row>
    <row r="425" customFormat="false" ht="15" hidden="false" customHeight="false" outlineLevel="0" collapsed="false">
      <c r="A425" s="10"/>
      <c r="B425" s="5"/>
      <c r="C425" s="5"/>
      <c r="D425" s="5"/>
      <c r="E425" s="6"/>
      <c r="F425" s="6"/>
      <c r="G425" s="7" t="str">
        <f aca="false">IF(OR(E425="",F425=""),"",F425-E425+1)</f>
        <v/>
      </c>
      <c r="H425" s="11"/>
      <c r="I425" s="11"/>
      <c r="J425" s="10"/>
      <c r="K425" s="7" t="str">
        <f aca="false">IF(A425="","","EDR,"&amp;B425&amp;","&amp;C425&amp;","&amp;D425&amp;","&amp;TEXT(E425,"yyyy-mm-dd")&amp;","&amp;TEXT(F425,"yyyy-mm-dd")&amp;","&amp;G425&amp;","&amp;TEXT(H425,"0.00")&amp;","&amp;TEXT(N(I425),"0.00")&amp;","&amp;N(J425))</f>
        <v/>
      </c>
      <c r="M425" s="7" t="str">
        <f aca="false">IF(A425="","",IF(LEN(B425)&lt;&gt;14,"Fix: employee ID must be 14 digits",IF(LEN(C425)&lt;&gt;9,"Fix: routing code must be 9 digits",IF(LEN(D425)=0,"Fix: account missing",IF(OR(E425="",F425=""),"Fix: pay dates missing",IF(TEXT(E425,"mmyyyy")&lt;&gt;TEXT(F425,"mmyyyy"),"Fix: start and end must be in the same month",IF(TEXT(E425,"mmyyyy")&lt;&gt;Employer!$B$8,"Fix: different salary month from row 2",IF(OR(H425&lt;0,N(I425)&lt;0),"Fix: negative amount",IF(N(H425)+N(I425)=0,"Fix: zero salary","OK")))))))))</f>
        <v/>
      </c>
    </row>
    <row r="426" customFormat="false" ht="15" hidden="false" customHeight="false" outlineLevel="0" collapsed="false">
      <c r="A426" s="10"/>
      <c r="B426" s="5"/>
      <c r="C426" s="5"/>
      <c r="D426" s="5"/>
      <c r="E426" s="6"/>
      <c r="F426" s="6"/>
      <c r="G426" s="7" t="str">
        <f aca="false">IF(OR(E426="",F426=""),"",F426-E426+1)</f>
        <v/>
      </c>
      <c r="H426" s="11"/>
      <c r="I426" s="11"/>
      <c r="J426" s="10"/>
      <c r="K426" s="7" t="str">
        <f aca="false">IF(A426="","","EDR,"&amp;B426&amp;","&amp;C426&amp;","&amp;D426&amp;","&amp;TEXT(E426,"yyyy-mm-dd")&amp;","&amp;TEXT(F426,"yyyy-mm-dd")&amp;","&amp;G426&amp;","&amp;TEXT(H426,"0.00")&amp;","&amp;TEXT(N(I426),"0.00")&amp;","&amp;N(J426))</f>
        <v/>
      </c>
      <c r="M426" s="7" t="str">
        <f aca="false">IF(A426="","",IF(LEN(B426)&lt;&gt;14,"Fix: employee ID must be 14 digits",IF(LEN(C426)&lt;&gt;9,"Fix: routing code must be 9 digits",IF(LEN(D426)=0,"Fix: account missing",IF(OR(E426="",F426=""),"Fix: pay dates missing",IF(TEXT(E426,"mmyyyy")&lt;&gt;TEXT(F426,"mmyyyy"),"Fix: start and end must be in the same month",IF(TEXT(E426,"mmyyyy")&lt;&gt;Employer!$B$8,"Fix: different salary month from row 2",IF(OR(H426&lt;0,N(I426)&lt;0),"Fix: negative amount",IF(N(H426)+N(I426)=0,"Fix: zero salary","OK")))))))))</f>
        <v/>
      </c>
    </row>
    <row r="427" customFormat="false" ht="15" hidden="false" customHeight="false" outlineLevel="0" collapsed="false">
      <c r="A427" s="10"/>
      <c r="B427" s="5"/>
      <c r="C427" s="5"/>
      <c r="D427" s="5"/>
      <c r="E427" s="6"/>
      <c r="F427" s="6"/>
      <c r="G427" s="7" t="str">
        <f aca="false">IF(OR(E427="",F427=""),"",F427-E427+1)</f>
        <v/>
      </c>
      <c r="H427" s="11"/>
      <c r="I427" s="11"/>
      <c r="J427" s="10"/>
      <c r="K427" s="7" t="str">
        <f aca="false">IF(A427="","","EDR,"&amp;B427&amp;","&amp;C427&amp;","&amp;D427&amp;","&amp;TEXT(E427,"yyyy-mm-dd")&amp;","&amp;TEXT(F427,"yyyy-mm-dd")&amp;","&amp;G427&amp;","&amp;TEXT(H427,"0.00")&amp;","&amp;TEXT(N(I427),"0.00")&amp;","&amp;N(J427))</f>
        <v/>
      </c>
      <c r="M427" s="7" t="str">
        <f aca="false">IF(A427="","",IF(LEN(B427)&lt;&gt;14,"Fix: employee ID must be 14 digits",IF(LEN(C427)&lt;&gt;9,"Fix: routing code must be 9 digits",IF(LEN(D427)=0,"Fix: account missing",IF(OR(E427="",F427=""),"Fix: pay dates missing",IF(TEXT(E427,"mmyyyy")&lt;&gt;TEXT(F427,"mmyyyy"),"Fix: start and end must be in the same month",IF(TEXT(E427,"mmyyyy")&lt;&gt;Employer!$B$8,"Fix: different salary month from row 2",IF(OR(H427&lt;0,N(I427)&lt;0),"Fix: negative amount",IF(N(H427)+N(I427)=0,"Fix: zero salary","OK")))))))))</f>
        <v/>
      </c>
    </row>
    <row r="428" customFormat="false" ht="15" hidden="false" customHeight="false" outlineLevel="0" collapsed="false">
      <c r="A428" s="10"/>
      <c r="B428" s="5"/>
      <c r="C428" s="5"/>
      <c r="D428" s="5"/>
      <c r="E428" s="6"/>
      <c r="F428" s="6"/>
      <c r="G428" s="7" t="str">
        <f aca="false">IF(OR(E428="",F428=""),"",F428-E428+1)</f>
        <v/>
      </c>
      <c r="H428" s="11"/>
      <c r="I428" s="11"/>
      <c r="J428" s="10"/>
      <c r="K428" s="7" t="str">
        <f aca="false">IF(A428="","","EDR,"&amp;B428&amp;","&amp;C428&amp;","&amp;D428&amp;","&amp;TEXT(E428,"yyyy-mm-dd")&amp;","&amp;TEXT(F428,"yyyy-mm-dd")&amp;","&amp;G428&amp;","&amp;TEXT(H428,"0.00")&amp;","&amp;TEXT(N(I428),"0.00")&amp;","&amp;N(J428))</f>
        <v/>
      </c>
      <c r="M428" s="7" t="str">
        <f aca="false">IF(A428="","",IF(LEN(B428)&lt;&gt;14,"Fix: employee ID must be 14 digits",IF(LEN(C428)&lt;&gt;9,"Fix: routing code must be 9 digits",IF(LEN(D428)=0,"Fix: account missing",IF(OR(E428="",F428=""),"Fix: pay dates missing",IF(TEXT(E428,"mmyyyy")&lt;&gt;TEXT(F428,"mmyyyy"),"Fix: start and end must be in the same month",IF(TEXT(E428,"mmyyyy")&lt;&gt;Employer!$B$8,"Fix: different salary month from row 2",IF(OR(H428&lt;0,N(I428)&lt;0),"Fix: negative amount",IF(N(H428)+N(I428)=0,"Fix: zero salary","OK")))))))))</f>
        <v/>
      </c>
    </row>
    <row r="429" customFormat="false" ht="15" hidden="false" customHeight="false" outlineLevel="0" collapsed="false">
      <c r="A429" s="10"/>
      <c r="B429" s="5"/>
      <c r="C429" s="5"/>
      <c r="D429" s="5"/>
      <c r="E429" s="6"/>
      <c r="F429" s="6"/>
      <c r="G429" s="7" t="str">
        <f aca="false">IF(OR(E429="",F429=""),"",F429-E429+1)</f>
        <v/>
      </c>
      <c r="H429" s="11"/>
      <c r="I429" s="11"/>
      <c r="J429" s="10"/>
      <c r="K429" s="7" t="str">
        <f aca="false">IF(A429="","","EDR,"&amp;B429&amp;","&amp;C429&amp;","&amp;D429&amp;","&amp;TEXT(E429,"yyyy-mm-dd")&amp;","&amp;TEXT(F429,"yyyy-mm-dd")&amp;","&amp;G429&amp;","&amp;TEXT(H429,"0.00")&amp;","&amp;TEXT(N(I429),"0.00")&amp;","&amp;N(J429))</f>
        <v/>
      </c>
      <c r="M429" s="7" t="str">
        <f aca="false">IF(A429="","",IF(LEN(B429)&lt;&gt;14,"Fix: employee ID must be 14 digits",IF(LEN(C429)&lt;&gt;9,"Fix: routing code must be 9 digits",IF(LEN(D429)=0,"Fix: account missing",IF(OR(E429="",F429=""),"Fix: pay dates missing",IF(TEXT(E429,"mmyyyy")&lt;&gt;TEXT(F429,"mmyyyy"),"Fix: start and end must be in the same month",IF(TEXT(E429,"mmyyyy")&lt;&gt;Employer!$B$8,"Fix: different salary month from row 2",IF(OR(H429&lt;0,N(I429)&lt;0),"Fix: negative amount",IF(N(H429)+N(I429)=0,"Fix: zero salary","OK")))))))))</f>
        <v/>
      </c>
    </row>
    <row r="430" customFormat="false" ht="15" hidden="false" customHeight="false" outlineLevel="0" collapsed="false">
      <c r="A430" s="10"/>
      <c r="B430" s="5"/>
      <c r="C430" s="5"/>
      <c r="D430" s="5"/>
      <c r="E430" s="6"/>
      <c r="F430" s="6"/>
      <c r="G430" s="7" t="str">
        <f aca="false">IF(OR(E430="",F430=""),"",F430-E430+1)</f>
        <v/>
      </c>
      <c r="H430" s="11"/>
      <c r="I430" s="11"/>
      <c r="J430" s="10"/>
      <c r="K430" s="7" t="str">
        <f aca="false">IF(A430="","","EDR,"&amp;B430&amp;","&amp;C430&amp;","&amp;D430&amp;","&amp;TEXT(E430,"yyyy-mm-dd")&amp;","&amp;TEXT(F430,"yyyy-mm-dd")&amp;","&amp;G430&amp;","&amp;TEXT(H430,"0.00")&amp;","&amp;TEXT(N(I430),"0.00")&amp;","&amp;N(J430))</f>
        <v/>
      </c>
      <c r="M430" s="7" t="str">
        <f aca="false">IF(A430="","",IF(LEN(B430)&lt;&gt;14,"Fix: employee ID must be 14 digits",IF(LEN(C430)&lt;&gt;9,"Fix: routing code must be 9 digits",IF(LEN(D430)=0,"Fix: account missing",IF(OR(E430="",F430=""),"Fix: pay dates missing",IF(TEXT(E430,"mmyyyy")&lt;&gt;TEXT(F430,"mmyyyy"),"Fix: start and end must be in the same month",IF(TEXT(E430,"mmyyyy")&lt;&gt;Employer!$B$8,"Fix: different salary month from row 2",IF(OR(H430&lt;0,N(I430)&lt;0),"Fix: negative amount",IF(N(H430)+N(I430)=0,"Fix: zero salary","OK")))))))))</f>
        <v/>
      </c>
    </row>
    <row r="431" customFormat="false" ht="15" hidden="false" customHeight="false" outlineLevel="0" collapsed="false">
      <c r="A431" s="10"/>
      <c r="B431" s="5"/>
      <c r="C431" s="5"/>
      <c r="D431" s="5"/>
      <c r="E431" s="6"/>
      <c r="F431" s="6"/>
      <c r="G431" s="7" t="str">
        <f aca="false">IF(OR(E431="",F431=""),"",F431-E431+1)</f>
        <v/>
      </c>
      <c r="H431" s="11"/>
      <c r="I431" s="11"/>
      <c r="J431" s="10"/>
      <c r="K431" s="7" t="str">
        <f aca="false">IF(A431="","","EDR,"&amp;B431&amp;","&amp;C431&amp;","&amp;D431&amp;","&amp;TEXT(E431,"yyyy-mm-dd")&amp;","&amp;TEXT(F431,"yyyy-mm-dd")&amp;","&amp;G431&amp;","&amp;TEXT(H431,"0.00")&amp;","&amp;TEXT(N(I431),"0.00")&amp;","&amp;N(J431))</f>
        <v/>
      </c>
      <c r="M431" s="7" t="str">
        <f aca="false">IF(A431="","",IF(LEN(B431)&lt;&gt;14,"Fix: employee ID must be 14 digits",IF(LEN(C431)&lt;&gt;9,"Fix: routing code must be 9 digits",IF(LEN(D431)=0,"Fix: account missing",IF(OR(E431="",F431=""),"Fix: pay dates missing",IF(TEXT(E431,"mmyyyy")&lt;&gt;TEXT(F431,"mmyyyy"),"Fix: start and end must be in the same month",IF(TEXT(E431,"mmyyyy")&lt;&gt;Employer!$B$8,"Fix: different salary month from row 2",IF(OR(H431&lt;0,N(I431)&lt;0),"Fix: negative amount",IF(N(H431)+N(I431)=0,"Fix: zero salary","OK")))))))))</f>
        <v/>
      </c>
    </row>
    <row r="432" customFormat="false" ht="15" hidden="false" customHeight="false" outlineLevel="0" collapsed="false">
      <c r="A432" s="10"/>
      <c r="B432" s="5"/>
      <c r="C432" s="5"/>
      <c r="D432" s="5"/>
      <c r="E432" s="6"/>
      <c r="F432" s="6"/>
      <c r="G432" s="7" t="str">
        <f aca="false">IF(OR(E432="",F432=""),"",F432-E432+1)</f>
        <v/>
      </c>
      <c r="H432" s="11"/>
      <c r="I432" s="11"/>
      <c r="J432" s="10"/>
      <c r="K432" s="7" t="str">
        <f aca="false">IF(A432="","","EDR,"&amp;B432&amp;","&amp;C432&amp;","&amp;D432&amp;","&amp;TEXT(E432,"yyyy-mm-dd")&amp;","&amp;TEXT(F432,"yyyy-mm-dd")&amp;","&amp;G432&amp;","&amp;TEXT(H432,"0.00")&amp;","&amp;TEXT(N(I432),"0.00")&amp;","&amp;N(J432))</f>
        <v/>
      </c>
      <c r="M432" s="7" t="str">
        <f aca="false">IF(A432="","",IF(LEN(B432)&lt;&gt;14,"Fix: employee ID must be 14 digits",IF(LEN(C432)&lt;&gt;9,"Fix: routing code must be 9 digits",IF(LEN(D432)=0,"Fix: account missing",IF(OR(E432="",F432=""),"Fix: pay dates missing",IF(TEXT(E432,"mmyyyy")&lt;&gt;TEXT(F432,"mmyyyy"),"Fix: start and end must be in the same month",IF(TEXT(E432,"mmyyyy")&lt;&gt;Employer!$B$8,"Fix: different salary month from row 2",IF(OR(H432&lt;0,N(I432)&lt;0),"Fix: negative amount",IF(N(H432)+N(I432)=0,"Fix: zero salary","OK")))))))))</f>
        <v/>
      </c>
    </row>
    <row r="433" customFormat="false" ht="15" hidden="false" customHeight="false" outlineLevel="0" collapsed="false">
      <c r="A433" s="10"/>
      <c r="B433" s="5"/>
      <c r="C433" s="5"/>
      <c r="D433" s="5"/>
      <c r="E433" s="6"/>
      <c r="F433" s="6"/>
      <c r="G433" s="7" t="str">
        <f aca="false">IF(OR(E433="",F433=""),"",F433-E433+1)</f>
        <v/>
      </c>
      <c r="H433" s="11"/>
      <c r="I433" s="11"/>
      <c r="J433" s="10"/>
      <c r="K433" s="7" t="str">
        <f aca="false">IF(A433="","","EDR,"&amp;B433&amp;","&amp;C433&amp;","&amp;D433&amp;","&amp;TEXT(E433,"yyyy-mm-dd")&amp;","&amp;TEXT(F433,"yyyy-mm-dd")&amp;","&amp;G433&amp;","&amp;TEXT(H433,"0.00")&amp;","&amp;TEXT(N(I433),"0.00")&amp;","&amp;N(J433))</f>
        <v/>
      </c>
      <c r="M433" s="7" t="str">
        <f aca="false">IF(A433="","",IF(LEN(B433)&lt;&gt;14,"Fix: employee ID must be 14 digits",IF(LEN(C433)&lt;&gt;9,"Fix: routing code must be 9 digits",IF(LEN(D433)=0,"Fix: account missing",IF(OR(E433="",F433=""),"Fix: pay dates missing",IF(TEXT(E433,"mmyyyy")&lt;&gt;TEXT(F433,"mmyyyy"),"Fix: start and end must be in the same month",IF(TEXT(E433,"mmyyyy")&lt;&gt;Employer!$B$8,"Fix: different salary month from row 2",IF(OR(H433&lt;0,N(I433)&lt;0),"Fix: negative amount",IF(N(H433)+N(I433)=0,"Fix: zero salary","OK")))))))))</f>
        <v/>
      </c>
    </row>
    <row r="434" customFormat="false" ht="15" hidden="false" customHeight="false" outlineLevel="0" collapsed="false">
      <c r="A434" s="10"/>
      <c r="B434" s="5"/>
      <c r="C434" s="5"/>
      <c r="D434" s="5"/>
      <c r="E434" s="6"/>
      <c r="F434" s="6"/>
      <c r="G434" s="7" t="str">
        <f aca="false">IF(OR(E434="",F434=""),"",F434-E434+1)</f>
        <v/>
      </c>
      <c r="H434" s="11"/>
      <c r="I434" s="11"/>
      <c r="J434" s="10"/>
      <c r="K434" s="7" t="str">
        <f aca="false">IF(A434="","","EDR,"&amp;B434&amp;","&amp;C434&amp;","&amp;D434&amp;","&amp;TEXT(E434,"yyyy-mm-dd")&amp;","&amp;TEXT(F434,"yyyy-mm-dd")&amp;","&amp;G434&amp;","&amp;TEXT(H434,"0.00")&amp;","&amp;TEXT(N(I434),"0.00")&amp;","&amp;N(J434))</f>
        <v/>
      </c>
      <c r="M434" s="7" t="str">
        <f aca="false">IF(A434="","",IF(LEN(B434)&lt;&gt;14,"Fix: employee ID must be 14 digits",IF(LEN(C434)&lt;&gt;9,"Fix: routing code must be 9 digits",IF(LEN(D434)=0,"Fix: account missing",IF(OR(E434="",F434=""),"Fix: pay dates missing",IF(TEXT(E434,"mmyyyy")&lt;&gt;TEXT(F434,"mmyyyy"),"Fix: start and end must be in the same month",IF(TEXT(E434,"mmyyyy")&lt;&gt;Employer!$B$8,"Fix: different salary month from row 2",IF(OR(H434&lt;0,N(I434)&lt;0),"Fix: negative amount",IF(N(H434)+N(I434)=0,"Fix: zero salary","OK")))))))))</f>
        <v/>
      </c>
    </row>
    <row r="435" customFormat="false" ht="15" hidden="false" customHeight="false" outlineLevel="0" collapsed="false">
      <c r="A435" s="10"/>
      <c r="B435" s="5"/>
      <c r="C435" s="5"/>
      <c r="D435" s="5"/>
      <c r="E435" s="6"/>
      <c r="F435" s="6"/>
      <c r="G435" s="7" t="str">
        <f aca="false">IF(OR(E435="",F435=""),"",F435-E435+1)</f>
        <v/>
      </c>
      <c r="H435" s="11"/>
      <c r="I435" s="11"/>
      <c r="J435" s="10"/>
      <c r="K435" s="7" t="str">
        <f aca="false">IF(A435="","","EDR,"&amp;B435&amp;","&amp;C435&amp;","&amp;D435&amp;","&amp;TEXT(E435,"yyyy-mm-dd")&amp;","&amp;TEXT(F435,"yyyy-mm-dd")&amp;","&amp;G435&amp;","&amp;TEXT(H435,"0.00")&amp;","&amp;TEXT(N(I435),"0.00")&amp;","&amp;N(J435))</f>
        <v/>
      </c>
      <c r="M435" s="7" t="str">
        <f aca="false">IF(A435="","",IF(LEN(B435)&lt;&gt;14,"Fix: employee ID must be 14 digits",IF(LEN(C435)&lt;&gt;9,"Fix: routing code must be 9 digits",IF(LEN(D435)=0,"Fix: account missing",IF(OR(E435="",F435=""),"Fix: pay dates missing",IF(TEXT(E435,"mmyyyy")&lt;&gt;TEXT(F435,"mmyyyy"),"Fix: start and end must be in the same month",IF(TEXT(E435,"mmyyyy")&lt;&gt;Employer!$B$8,"Fix: different salary month from row 2",IF(OR(H435&lt;0,N(I435)&lt;0),"Fix: negative amount",IF(N(H435)+N(I435)=0,"Fix: zero salary","OK")))))))))</f>
        <v/>
      </c>
    </row>
    <row r="436" customFormat="false" ht="15" hidden="false" customHeight="false" outlineLevel="0" collapsed="false">
      <c r="A436" s="10"/>
      <c r="B436" s="5"/>
      <c r="C436" s="5"/>
      <c r="D436" s="5"/>
      <c r="E436" s="6"/>
      <c r="F436" s="6"/>
      <c r="G436" s="7" t="str">
        <f aca="false">IF(OR(E436="",F436=""),"",F436-E436+1)</f>
        <v/>
      </c>
      <c r="H436" s="11"/>
      <c r="I436" s="11"/>
      <c r="J436" s="10"/>
      <c r="K436" s="7" t="str">
        <f aca="false">IF(A436="","","EDR,"&amp;B436&amp;","&amp;C436&amp;","&amp;D436&amp;","&amp;TEXT(E436,"yyyy-mm-dd")&amp;","&amp;TEXT(F436,"yyyy-mm-dd")&amp;","&amp;G436&amp;","&amp;TEXT(H436,"0.00")&amp;","&amp;TEXT(N(I436),"0.00")&amp;","&amp;N(J436))</f>
        <v/>
      </c>
      <c r="M436" s="7" t="str">
        <f aca="false">IF(A436="","",IF(LEN(B436)&lt;&gt;14,"Fix: employee ID must be 14 digits",IF(LEN(C436)&lt;&gt;9,"Fix: routing code must be 9 digits",IF(LEN(D436)=0,"Fix: account missing",IF(OR(E436="",F436=""),"Fix: pay dates missing",IF(TEXT(E436,"mmyyyy")&lt;&gt;TEXT(F436,"mmyyyy"),"Fix: start and end must be in the same month",IF(TEXT(E436,"mmyyyy")&lt;&gt;Employer!$B$8,"Fix: different salary month from row 2",IF(OR(H436&lt;0,N(I436)&lt;0),"Fix: negative amount",IF(N(H436)+N(I436)=0,"Fix: zero salary","OK")))))))))</f>
        <v/>
      </c>
    </row>
    <row r="437" customFormat="false" ht="15" hidden="false" customHeight="false" outlineLevel="0" collapsed="false">
      <c r="A437" s="10"/>
      <c r="B437" s="5"/>
      <c r="C437" s="5"/>
      <c r="D437" s="5"/>
      <c r="E437" s="6"/>
      <c r="F437" s="6"/>
      <c r="G437" s="7" t="str">
        <f aca="false">IF(OR(E437="",F437=""),"",F437-E437+1)</f>
        <v/>
      </c>
      <c r="H437" s="11"/>
      <c r="I437" s="11"/>
      <c r="J437" s="10"/>
      <c r="K437" s="7" t="str">
        <f aca="false">IF(A437="","","EDR,"&amp;B437&amp;","&amp;C437&amp;","&amp;D437&amp;","&amp;TEXT(E437,"yyyy-mm-dd")&amp;","&amp;TEXT(F437,"yyyy-mm-dd")&amp;","&amp;G437&amp;","&amp;TEXT(H437,"0.00")&amp;","&amp;TEXT(N(I437),"0.00")&amp;","&amp;N(J437))</f>
        <v/>
      </c>
      <c r="M437" s="7" t="str">
        <f aca="false">IF(A437="","",IF(LEN(B437)&lt;&gt;14,"Fix: employee ID must be 14 digits",IF(LEN(C437)&lt;&gt;9,"Fix: routing code must be 9 digits",IF(LEN(D437)=0,"Fix: account missing",IF(OR(E437="",F437=""),"Fix: pay dates missing",IF(TEXT(E437,"mmyyyy")&lt;&gt;TEXT(F437,"mmyyyy"),"Fix: start and end must be in the same month",IF(TEXT(E437,"mmyyyy")&lt;&gt;Employer!$B$8,"Fix: different salary month from row 2",IF(OR(H437&lt;0,N(I437)&lt;0),"Fix: negative amount",IF(N(H437)+N(I437)=0,"Fix: zero salary","OK")))))))))</f>
        <v/>
      </c>
    </row>
    <row r="438" customFormat="false" ht="15" hidden="false" customHeight="false" outlineLevel="0" collapsed="false">
      <c r="A438" s="10"/>
      <c r="B438" s="5"/>
      <c r="C438" s="5"/>
      <c r="D438" s="5"/>
      <c r="E438" s="6"/>
      <c r="F438" s="6"/>
      <c r="G438" s="7" t="str">
        <f aca="false">IF(OR(E438="",F438=""),"",F438-E438+1)</f>
        <v/>
      </c>
      <c r="H438" s="11"/>
      <c r="I438" s="11"/>
      <c r="J438" s="10"/>
      <c r="K438" s="7" t="str">
        <f aca="false">IF(A438="","","EDR,"&amp;B438&amp;","&amp;C438&amp;","&amp;D438&amp;","&amp;TEXT(E438,"yyyy-mm-dd")&amp;","&amp;TEXT(F438,"yyyy-mm-dd")&amp;","&amp;G438&amp;","&amp;TEXT(H438,"0.00")&amp;","&amp;TEXT(N(I438),"0.00")&amp;","&amp;N(J438))</f>
        <v/>
      </c>
      <c r="M438" s="7" t="str">
        <f aca="false">IF(A438="","",IF(LEN(B438)&lt;&gt;14,"Fix: employee ID must be 14 digits",IF(LEN(C438)&lt;&gt;9,"Fix: routing code must be 9 digits",IF(LEN(D438)=0,"Fix: account missing",IF(OR(E438="",F438=""),"Fix: pay dates missing",IF(TEXT(E438,"mmyyyy")&lt;&gt;TEXT(F438,"mmyyyy"),"Fix: start and end must be in the same month",IF(TEXT(E438,"mmyyyy")&lt;&gt;Employer!$B$8,"Fix: different salary month from row 2",IF(OR(H438&lt;0,N(I438)&lt;0),"Fix: negative amount",IF(N(H438)+N(I438)=0,"Fix: zero salary","OK")))))))))</f>
        <v/>
      </c>
    </row>
    <row r="439" customFormat="false" ht="15" hidden="false" customHeight="false" outlineLevel="0" collapsed="false">
      <c r="A439" s="10"/>
      <c r="B439" s="5"/>
      <c r="C439" s="5"/>
      <c r="D439" s="5"/>
      <c r="E439" s="6"/>
      <c r="F439" s="6"/>
      <c r="G439" s="7" t="str">
        <f aca="false">IF(OR(E439="",F439=""),"",F439-E439+1)</f>
        <v/>
      </c>
      <c r="H439" s="11"/>
      <c r="I439" s="11"/>
      <c r="J439" s="10"/>
      <c r="K439" s="7" t="str">
        <f aca="false">IF(A439="","","EDR,"&amp;B439&amp;","&amp;C439&amp;","&amp;D439&amp;","&amp;TEXT(E439,"yyyy-mm-dd")&amp;","&amp;TEXT(F439,"yyyy-mm-dd")&amp;","&amp;G439&amp;","&amp;TEXT(H439,"0.00")&amp;","&amp;TEXT(N(I439),"0.00")&amp;","&amp;N(J439))</f>
        <v/>
      </c>
      <c r="M439" s="7" t="str">
        <f aca="false">IF(A439="","",IF(LEN(B439)&lt;&gt;14,"Fix: employee ID must be 14 digits",IF(LEN(C439)&lt;&gt;9,"Fix: routing code must be 9 digits",IF(LEN(D439)=0,"Fix: account missing",IF(OR(E439="",F439=""),"Fix: pay dates missing",IF(TEXT(E439,"mmyyyy")&lt;&gt;TEXT(F439,"mmyyyy"),"Fix: start and end must be in the same month",IF(TEXT(E439,"mmyyyy")&lt;&gt;Employer!$B$8,"Fix: different salary month from row 2",IF(OR(H439&lt;0,N(I439)&lt;0),"Fix: negative amount",IF(N(H439)+N(I439)=0,"Fix: zero salary","OK")))))))))</f>
        <v/>
      </c>
    </row>
    <row r="440" customFormat="false" ht="15" hidden="false" customHeight="false" outlineLevel="0" collapsed="false">
      <c r="A440" s="10"/>
      <c r="B440" s="5"/>
      <c r="C440" s="5"/>
      <c r="D440" s="5"/>
      <c r="E440" s="6"/>
      <c r="F440" s="6"/>
      <c r="G440" s="7" t="str">
        <f aca="false">IF(OR(E440="",F440=""),"",F440-E440+1)</f>
        <v/>
      </c>
      <c r="H440" s="11"/>
      <c r="I440" s="11"/>
      <c r="J440" s="10"/>
      <c r="K440" s="7" t="str">
        <f aca="false">IF(A440="","","EDR,"&amp;B440&amp;","&amp;C440&amp;","&amp;D440&amp;","&amp;TEXT(E440,"yyyy-mm-dd")&amp;","&amp;TEXT(F440,"yyyy-mm-dd")&amp;","&amp;G440&amp;","&amp;TEXT(H440,"0.00")&amp;","&amp;TEXT(N(I440),"0.00")&amp;","&amp;N(J440))</f>
        <v/>
      </c>
      <c r="M440" s="7" t="str">
        <f aca="false">IF(A440="","",IF(LEN(B440)&lt;&gt;14,"Fix: employee ID must be 14 digits",IF(LEN(C440)&lt;&gt;9,"Fix: routing code must be 9 digits",IF(LEN(D440)=0,"Fix: account missing",IF(OR(E440="",F440=""),"Fix: pay dates missing",IF(TEXT(E440,"mmyyyy")&lt;&gt;TEXT(F440,"mmyyyy"),"Fix: start and end must be in the same month",IF(TEXT(E440,"mmyyyy")&lt;&gt;Employer!$B$8,"Fix: different salary month from row 2",IF(OR(H440&lt;0,N(I440)&lt;0),"Fix: negative amount",IF(N(H440)+N(I440)=0,"Fix: zero salary","OK")))))))))</f>
        <v/>
      </c>
    </row>
    <row r="441" customFormat="false" ht="15" hidden="false" customHeight="false" outlineLevel="0" collapsed="false">
      <c r="A441" s="10"/>
      <c r="B441" s="5"/>
      <c r="C441" s="5"/>
      <c r="D441" s="5"/>
      <c r="E441" s="6"/>
      <c r="F441" s="6"/>
      <c r="G441" s="7" t="str">
        <f aca="false">IF(OR(E441="",F441=""),"",F441-E441+1)</f>
        <v/>
      </c>
      <c r="H441" s="11"/>
      <c r="I441" s="11"/>
      <c r="J441" s="10"/>
      <c r="K441" s="7" t="str">
        <f aca="false">IF(A441="","","EDR,"&amp;B441&amp;","&amp;C441&amp;","&amp;D441&amp;","&amp;TEXT(E441,"yyyy-mm-dd")&amp;","&amp;TEXT(F441,"yyyy-mm-dd")&amp;","&amp;G441&amp;","&amp;TEXT(H441,"0.00")&amp;","&amp;TEXT(N(I441),"0.00")&amp;","&amp;N(J441))</f>
        <v/>
      </c>
      <c r="M441" s="7" t="str">
        <f aca="false">IF(A441="","",IF(LEN(B441)&lt;&gt;14,"Fix: employee ID must be 14 digits",IF(LEN(C441)&lt;&gt;9,"Fix: routing code must be 9 digits",IF(LEN(D441)=0,"Fix: account missing",IF(OR(E441="",F441=""),"Fix: pay dates missing",IF(TEXT(E441,"mmyyyy")&lt;&gt;TEXT(F441,"mmyyyy"),"Fix: start and end must be in the same month",IF(TEXT(E441,"mmyyyy")&lt;&gt;Employer!$B$8,"Fix: different salary month from row 2",IF(OR(H441&lt;0,N(I441)&lt;0),"Fix: negative amount",IF(N(H441)+N(I441)=0,"Fix: zero salary","OK")))))))))</f>
        <v/>
      </c>
    </row>
    <row r="442" customFormat="false" ht="15" hidden="false" customHeight="false" outlineLevel="0" collapsed="false">
      <c r="A442" s="10"/>
      <c r="B442" s="5"/>
      <c r="C442" s="5"/>
      <c r="D442" s="5"/>
      <c r="E442" s="6"/>
      <c r="F442" s="6"/>
      <c r="G442" s="7" t="str">
        <f aca="false">IF(OR(E442="",F442=""),"",F442-E442+1)</f>
        <v/>
      </c>
      <c r="H442" s="11"/>
      <c r="I442" s="11"/>
      <c r="J442" s="10"/>
      <c r="K442" s="7" t="str">
        <f aca="false">IF(A442="","","EDR,"&amp;B442&amp;","&amp;C442&amp;","&amp;D442&amp;","&amp;TEXT(E442,"yyyy-mm-dd")&amp;","&amp;TEXT(F442,"yyyy-mm-dd")&amp;","&amp;G442&amp;","&amp;TEXT(H442,"0.00")&amp;","&amp;TEXT(N(I442),"0.00")&amp;","&amp;N(J442))</f>
        <v/>
      </c>
      <c r="M442" s="7" t="str">
        <f aca="false">IF(A442="","",IF(LEN(B442)&lt;&gt;14,"Fix: employee ID must be 14 digits",IF(LEN(C442)&lt;&gt;9,"Fix: routing code must be 9 digits",IF(LEN(D442)=0,"Fix: account missing",IF(OR(E442="",F442=""),"Fix: pay dates missing",IF(TEXT(E442,"mmyyyy")&lt;&gt;TEXT(F442,"mmyyyy"),"Fix: start and end must be in the same month",IF(TEXT(E442,"mmyyyy")&lt;&gt;Employer!$B$8,"Fix: different salary month from row 2",IF(OR(H442&lt;0,N(I442)&lt;0),"Fix: negative amount",IF(N(H442)+N(I442)=0,"Fix: zero salary","OK")))))))))</f>
        <v/>
      </c>
    </row>
    <row r="443" customFormat="false" ht="15" hidden="false" customHeight="false" outlineLevel="0" collapsed="false">
      <c r="A443" s="10"/>
      <c r="B443" s="5"/>
      <c r="C443" s="5"/>
      <c r="D443" s="5"/>
      <c r="E443" s="6"/>
      <c r="F443" s="6"/>
      <c r="G443" s="7" t="str">
        <f aca="false">IF(OR(E443="",F443=""),"",F443-E443+1)</f>
        <v/>
      </c>
      <c r="H443" s="11"/>
      <c r="I443" s="11"/>
      <c r="J443" s="10"/>
      <c r="K443" s="7" t="str">
        <f aca="false">IF(A443="","","EDR,"&amp;B443&amp;","&amp;C443&amp;","&amp;D443&amp;","&amp;TEXT(E443,"yyyy-mm-dd")&amp;","&amp;TEXT(F443,"yyyy-mm-dd")&amp;","&amp;G443&amp;","&amp;TEXT(H443,"0.00")&amp;","&amp;TEXT(N(I443),"0.00")&amp;","&amp;N(J443))</f>
        <v/>
      </c>
      <c r="M443" s="7" t="str">
        <f aca="false">IF(A443="","",IF(LEN(B443)&lt;&gt;14,"Fix: employee ID must be 14 digits",IF(LEN(C443)&lt;&gt;9,"Fix: routing code must be 9 digits",IF(LEN(D443)=0,"Fix: account missing",IF(OR(E443="",F443=""),"Fix: pay dates missing",IF(TEXT(E443,"mmyyyy")&lt;&gt;TEXT(F443,"mmyyyy"),"Fix: start and end must be in the same month",IF(TEXT(E443,"mmyyyy")&lt;&gt;Employer!$B$8,"Fix: different salary month from row 2",IF(OR(H443&lt;0,N(I443)&lt;0),"Fix: negative amount",IF(N(H443)+N(I443)=0,"Fix: zero salary","OK")))))))))</f>
        <v/>
      </c>
    </row>
    <row r="444" customFormat="false" ht="15" hidden="false" customHeight="false" outlineLevel="0" collapsed="false">
      <c r="A444" s="10"/>
      <c r="B444" s="5"/>
      <c r="C444" s="5"/>
      <c r="D444" s="5"/>
      <c r="E444" s="6"/>
      <c r="F444" s="6"/>
      <c r="G444" s="7" t="str">
        <f aca="false">IF(OR(E444="",F444=""),"",F444-E444+1)</f>
        <v/>
      </c>
      <c r="H444" s="11"/>
      <c r="I444" s="11"/>
      <c r="J444" s="10"/>
      <c r="K444" s="7" t="str">
        <f aca="false">IF(A444="","","EDR,"&amp;B444&amp;","&amp;C444&amp;","&amp;D444&amp;","&amp;TEXT(E444,"yyyy-mm-dd")&amp;","&amp;TEXT(F444,"yyyy-mm-dd")&amp;","&amp;G444&amp;","&amp;TEXT(H444,"0.00")&amp;","&amp;TEXT(N(I444),"0.00")&amp;","&amp;N(J444))</f>
        <v/>
      </c>
      <c r="M444" s="7" t="str">
        <f aca="false">IF(A444="","",IF(LEN(B444)&lt;&gt;14,"Fix: employee ID must be 14 digits",IF(LEN(C444)&lt;&gt;9,"Fix: routing code must be 9 digits",IF(LEN(D444)=0,"Fix: account missing",IF(OR(E444="",F444=""),"Fix: pay dates missing",IF(TEXT(E444,"mmyyyy")&lt;&gt;TEXT(F444,"mmyyyy"),"Fix: start and end must be in the same month",IF(TEXT(E444,"mmyyyy")&lt;&gt;Employer!$B$8,"Fix: different salary month from row 2",IF(OR(H444&lt;0,N(I444)&lt;0),"Fix: negative amount",IF(N(H444)+N(I444)=0,"Fix: zero salary","OK")))))))))</f>
        <v/>
      </c>
    </row>
    <row r="445" customFormat="false" ht="15" hidden="false" customHeight="false" outlineLevel="0" collapsed="false">
      <c r="A445" s="10"/>
      <c r="B445" s="5"/>
      <c r="C445" s="5"/>
      <c r="D445" s="5"/>
      <c r="E445" s="6"/>
      <c r="F445" s="6"/>
      <c r="G445" s="7" t="str">
        <f aca="false">IF(OR(E445="",F445=""),"",F445-E445+1)</f>
        <v/>
      </c>
      <c r="H445" s="11"/>
      <c r="I445" s="11"/>
      <c r="J445" s="10"/>
      <c r="K445" s="7" t="str">
        <f aca="false">IF(A445="","","EDR,"&amp;B445&amp;","&amp;C445&amp;","&amp;D445&amp;","&amp;TEXT(E445,"yyyy-mm-dd")&amp;","&amp;TEXT(F445,"yyyy-mm-dd")&amp;","&amp;G445&amp;","&amp;TEXT(H445,"0.00")&amp;","&amp;TEXT(N(I445),"0.00")&amp;","&amp;N(J445))</f>
        <v/>
      </c>
      <c r="M445" s="7" t="str">
        <f aca="false">IF(A445="","",IF(LEN(B445)&lt;&gt;14,"Fix: employee ID must be 14 digits",IF(LEN(C445)&lt;&gt;9,"Fix: routing code must be 9 digits",IF(LEN(D445)=0,"Fix: account missing",IF(OR(E445="",F445=""),"Fix: pay dates missing",IF(TEXT(E445,"mmyyyy")&lt;&gt;TEXT(F445,"mmyyyy"),"Fix: start and end must be in the same month",IF(TEXT(E445,"mmyyyy")&lt;&gt;Employer!$B$8,"Fix: different salary month from row 2",IF(OR(H445&lt;0,N(I445)&lt;0),"Fix: negative amount",IF(N(H445)+N(I445)=0,"Fix: zero salary","OK")))))))))</f>
        <v/>
      </c>
    </row>
    <row r="446" customFormat="false" ht="15" hidden="false" customHeight="false" outlineLevel="0" collapsed="false">
      <c r="A446" s="10"/>
      <c r="B446" s="5"/>
      <c r="C446" s="5"/>
      <c r="D446" s="5"/>
      <c r="E446" s="6"/>
      <c r="F446" s="6"/>
      <c r="G446" s="7" t="str">
        <f aca="false">IF(OR(E446="",F446=""),"",F446-E446+1)</f>
        <v/>
      </c>
      <c r="H446" s="11"/>
      <c r="I446" s="11"/>
      <c r="J446" s="10"/>
      <c r="K446" s="7" t="str">
        <f aca="false">IF(A446="","","EDR,"&amp;B446&amp;","&amp;C446&amp;","&amp;D446&amp;","&amp;TEXT(E446,"yyyy-mm-dd")&amp;","&amp;TEXT(F446,"yyyy-mm-dd")&amp;","&amp;G446&amp;","&amp;TEXT(H446,"0.00")&amp;","&amp;TEXT(N(I446),"0.00")&amp;","&amp;N(J446))</f>
        <v/>
      </c>
      <c r="M446" s="7" t="str">
        <f aca="false">IF(A446="","",IF(LEN(B446)&lt;&gt;14,"Fix: employee ID must be 14 digits",IF(LEN(C446)&lt;&gt;9,"Fix: routing code must be 9 digits",IF(LEN(D446)=0,"Fix: account missing",IF(OR(E446="",F446=""),"Fix: pay dates missing",IF(TEXT(E446,"mmyyyy")&lt;&gt;TEXT(F446,"mmyyyy"),"Fix: start and end must be in the same month",IF(TEXT(E446,"mmyyyy")&lt;&gt;Employer!$B$8,"Fix: different salary month from row 2",IF(OR(H446&lt;0,N(I446)&lt;0),"Fix: negative amount",IF(N(H446)+N(I446)=0,"Fix: zero salary","OK")))))))))</f>
        <v/>
      </c>
    </row>
    <row r="447" customFormat="false" ht="15" hidden="false" customHeight="false" outlineLevel="0" collapsed="false">
      <c r="A447" s="10"/>
      <c r="B447" s="5"/>
      <c r="C447" s="5"/>
      <c r="D447" s="5"/>
      <c r="E447" s="6"/>
      <c r="F447" s="6"/>
      <c r="G447" s="7" t="str">
        <f aca="false">IF(OR(E447="",F447=""),"",F447-E447+1)</f>
        <v/>
      </c>
      <c r="H447" s="11"/>
      <c r="I447" s="11"/>
      <c r="J447" s="10"/>
      <c r="K447" s="7" t="str">
        <f aca="false">IF(A447="","","EDR,"&amp;B447&amp;","&amp;C447&amp;","&amp;D447&amp;","&amp;TEXT(E447,"yyyy-mm-dd")&amp;","&amp;TEXT(F447,"yyyy-mm-dd")&amp;","&amp;G447&amp;","&amp;TEXT(H447,"0.00")&amp;","&amp;TEXT(N(I447),"0.00")&amp;","&amp;N(J447))</f>
        <v/>
      </c>
      <c r="M447" s="7" t="str">
        <f aca="false">IF(A447="","",IF(LEN(B447)&lt;&gt;14,"Fix: employee ID must be 14 digits",IF(LEN(C447)&lt;&gt;9,"Fix: routing code must be 9 digits",IF(LEN(D447)=0,"Fix: account missing",IF(OR(E447="",F447=""),"Fix: pay dates missing",IF(TEXT(E447,"mmyyyy")&lt;&gt;TEXT(F447,"mmyyyy"),"Fix: start and end must be in the same month",IF(TEXT(E447,"mmyyyy")&lt;&gt;Employer!$B$8,"Fix: different salary month from row 2",IF(OR(H447&lt;0,N(I447)&lt;0),"Fix: negative amount",IF(N(H447)+N(I447)=0,"Fix: zero salary","OK")))))))))</f>
        <v/>
      </c>
    </row>
    <row r="448" customFormat="false" ht="15" hidden="false" customHeight="false" outlineLevel="0" collapsed="false">
      <c r="A448" s="10"/>
      <c r="B448" s="5"/>
      <c r="C448" s="5"/>
      <c r="D448" s="5"/>
      <c r="E448" s="6"/>
      <c r="F448" s="6"/>
      <c r="G448" s="7" t="str">
        <f aca="false">IF(OR(E448="",F448=""),"",F448-E448+1)</f>
        <v/>
      </c>
      <c r="H448" s="11"/>
      <c r="I448" s="11"/>
      <c r="J448" s="10"/>
      <c r="K448" s="7" t="str">
        <f aca="false">IF(A448="","","EDR,"&amp;B448&amp;","&amp;C448&amp;","&amp;D448&amp;","&amp;TEXT(E448,"yyyy-mm-dd")&amp;","&amp;TEXT(F448,"yyyy-mm-dd")&amp;","&amp;G448&amp;","&amp;TEXT(H448,"0.00")&amp;","&amp;TEXT(N(I448),"0.00")&amp;","&amp;N(J448))</f>
        <v/>
      </c>
      <c r="M448" s="7" t="str">
        <f aca="false">IF(A448="","",IF(LEN(B448)&lt;&gt;14,"Fix: employee ID must be 14 digits",IF(LEN(C448)&lt;&gt;9,"Fix: routing code must be 9 digits",IF(LEN(D448)=0,"Fix: account missing",IF(OR(E448="",F448=""),"Fix: pay dates missing",IF(TEXT(E448,"mmyyyy")&lt;&gt;TEXT(F448,"mmyyyy"),"Fix: start and end must be in the same month",IF(TEXT(E448,"mmyyyy")&lt;&gt;Employer!$B$8,"Fix: different salary month from row 2",IF(OR(H448&lt;0,N(I448)&lt;0),"Fix: negative amount",IF(N(H448)+N(I448)=0,"Fix: zero salary","OK")))))))))</f>
        <v/>
      </c>
    </row>
    <row r="449" customFormat="false" ht="15" hidden="false" customHeight="false" outlineLevel="0" collapsed="false">
      <c r="A449" s="10"/>
      <c r="B449" s="5"/>
      <c r="C449" s="5"/>
      <c r="D449" s="5"/>
      <c r="E449" s="6"/>
      <c r="F449" s="6"/>
      <c r="G449" s="7" t="str">
        <f aca="false">IF(OR(E449="",F449=""),"",F449-E449+1)</f>
        <v/>
      </c>
      <c r="H449" s="11"/>
      <c r="I449" s="11"/>
      <c r="J449" s="10"/>
      <c r="K449" s="7" t="str">
        <f aca="false">IF(A449="","","EDR,"&amp;B449&amp;","&amp;C449&amp;","&amp;D449&amp;","&amp;TEXT(E449,"yyyy-mm-dd")&amp;","&amp;TEXT(F449,"yyyy-mm-dd")&amp;","&amp;G449&amp;","&amp;TEXT(H449,"0.00")&amp;","&amp;TEXT(N(I449),"0.00")&amp;","&amp;N(J449))</f>
        <v/>
      </c>
      <c r="M449" s="7" t="str">
        <f aca="false">IF(A449="","",IF(LEN(B449)&lt;&gt;14,"Fix: employee ID must be 14 digits",IF(LEN(C449)&lt;&gt;9,"Fix: routing code must be 9 digits",IF(LEN(D449)=0,"Fix: account missing",IF(OR(E449="",F449=""),"Fix: pay dates missing",IF(TEXT(E449,"mmyyyy")&lt;&gt;TEXT(F449,"mmyyyy"),"Fix: start and end must be in the same month",IF(TEXT(E449,"mmyyyy")&lt;&gt;Employer!$B$8,"Fix: different salary month from row 2",IF(OR(H449&lt;0,N(I449)&lt;0),"Fix: negative amount",IF(N(H449)+N(I449)=0,"Fix: zero salary","OK")))))))))</f>
        <v/>
      </c>
    </row>
    <row r="450" customFormat="false" ht="15" hidden="false" customHeight="false" outlineLevel="0" collapsed="false">
      <c r="A450" s="10"/>
      <c r="B450" s="5"/>
      <c r="C450" s="5"/>
      <c r="D450" s="5"/>
      <c r="E450" s="6"/>
      <c r="F450" s="6"/>
      <c r="G450" s="7" t="str">
        <f aca="false">IF(OR(E450="",F450=""),"",F450-E450+1)</f>
        <v/>
      </c>
      <c r="H450" s="11"/>
      <c r="I450" s="11"/>
      <c r="J450" s="10"/>
      <c r="K450" s="7" t="str">
        <f aca="false">IF(A450="","","EDR,"&amp;B450&amp;","&amp;C450&amp;","&amp;D450&amp;","&amp;TEXT(E450,"yyyy-mm-dd")&amp;","&amp;TEXT(F450,"yyyy-mm-dd")&amp;","&amp;G450&amp;","&amp;TEXT(H450,"0.00")&amp;","&amp;TEXT(N(I450),"0.00")&amp;","&amp;N(J450))</f>
        <v/>
      </c>
      <c r="M450" s="7" t="str">
        <f aca="false">IF(A450="","",IF(LEN(B450)&lt;&gt;14,"Fix: employee ID must be 14 digits",IF(LEN(C450)&lt;&gt;9,"Fix: routing code must be 9 digits",IF(LEN(D450)=0,"Fix: account missing",IF(OR(E450="",F450=""),"Fix: pay dates missing",IF(TEXT(E450,"mmyyyy")&lt;&gt;TEXT(F450,"mmyyyy"),"Fix: start and end must be in the same month",IF(TEXT(E450,"mmyyyy")&lt;&gt;Employer!$B$8,"Fix: different salary month from row 2",IF(OR(H450&lt;0,N(I450)&lt;0),"Fix: negative amount",IF(N(H450)+N(I450)=0,"Fix: zero salary","OK")))))))))</f>
        <v/>
      </c>
    </row>
    <row r="451" customFormat="false" ht="15" hidden="false" customHeight="false" outlineLevel="0" collapsed="false">
      <c r="A451" s="10"/>
      <c r="B451" s="5"/>
      <c r="C451" s="5"/>
      <c r="D451" s="5"/>
      <c r="E451" s="6"/>
      <c r="F451" s="6"/>
      <c r="G451" s="7" t="str">
        <f aca="false">IF(OR(E451="",F451=""),"",F451-E451+1)</f>
        <v/>
      </c>
      <c r="H451" s="11"/>
      <c r="I451" s="11"/>
      <c r="J451" s="10"/>
      <c r="K451" s="7" t="str">
        <f aca="false">IF(A451="","","EDR,"&amp;B451&amp;","&amp;C451&amp;","&amp;D451&amp;","&amp;TEXT(E451,"yyyy-mm-dd")&amp;","&amp;TEXT(F451,"yyyy-mm-dd")&amp;","&amp;G451&amp;","&amp;TEXT(H451,"0.00")&amp;","&amp;TEXT(N(I451),"0.00")&amp;","&amp;N(J451))</f>
        <v/>
      </c>
      <c r="M451" s="7" t="str">
        <f aca="false">IF(A451="","",IF(LEN(B451)&lt;&gt;14,"Fix: employee ID must be 14 digits",IF(LEN(C451)&lt;&gt;9,"Fix: routing code must be 9 digits",IF(LEN(D451)=0,"Fix: account missing",IF(OR(E451="",F451=""),"Fix: pay dates missing",IF(TEXT(E451,"mmyyyy")&lt;&gt;TEXT(F451,"mmyyyy"),"Fix: start and end must be in the same month",IF(TEXT(E451,"mmyyyy")&lt;&gt;Employer!$B$8,"Fix: different salary month from row 2",IF(OR(H451&lt;0,N(I451)&lt;0),"Fix: negative amount",IF(N(H451)+N(I451)=0,"Fix: zero salary","OK")))))))))</f>
        <v/>
      </c>
    </row>
    <row r="452" customFormat="false" ht="15" hidden="false" customHeight="false" outlineLevel="0" collapsed="false">
      <c r="A452" s="10"/>
      <c r="B452" s="5"/>
      <c r="C452" s="5"/>
      <c r="D452" s="5"/>
      <c r="E452" s="6"/>
      <c r="F452" s="6"/>
      <c r="G452" s="7" t="str">
        <f aca="false">IF(OR(E452="",F452=""),"",F452-E452+1)</f>
        <v/>
      </c>
      <c r="H452" s="11"/>
      <c r="I452" s="11"/>
      <c r="J452" s="10"/>
      <c r="K452" s="7" t="str">
        <f aca="false">IF(A452="","","EDR,"&amp;B452&amp;","&amp;C452&amp;","&amp;D452&amp;","&amp;TEXT(E452,"yyyy-mm-dd")&amp;","&amp;TEXT(F452,"yyyy-mm-dd")&amp;","&amp;G452&amp;","&amp;TEXT(H452,"0.00")&amp;","&amp;TEXT(N(I452),"0.00")&amp;","&amp;N(J452))</f>
        <v/>
      </c>
      <c r="M452" s="7" t="str">
        <f aca="false">IF(A452="","",IF(LEN(B452)&lt;&gt;14,"Fix: employee ID must be 14 digits",IF(LEN(C452)&lt;&gt;9,"Fix: routing code must be 9 digits",IF(LEN(D452)=0,"Fix: account missing",IF(OR(E452="",F452=""),"Fix: pay dates missing",IF(TEXT(E452,"mmyyyy")&lt;&gt;TEXT(F452,"mmyyyy"),"Fix: start and end must be in the same month",IF(TEXT(E452,"mmyyyy")&lt;&gt;Employer!$B$8,"Fix: different salary month from row 2",IF(OR(H452&lt;0,N(I452)&lt;0),"Fix: negative amount",IF(N(H452)+N(I452)=0,"Fix: zero salary","OK")))))))))</f>
        <v/>
      </c>
    </row>
    <row r="453" customFormat="false" ht="15" hidden="false" customHeight="false" outlineLevel="0" collapsed="false">
      <c r="A453" s="10"/>
      <c r="B453" s="5"/>
      <c r="C453" s="5"/>
      <c r="D453" s="5"/>
      <c r="E453" s="6"/>
      <c r="F453" s="6"/>
      <c r="G453" s="7" t="str">
        <f aca="false">IF(OR(E453="",F453=""),"",F453-E453+1)</f>
        <v/>
      </c>
      <c r="H453" s="11"/>
      <c r="I453" s="11"/>
      <c r="J453" s="10"/>
      <c r="K453" s="7" t="str">
        <f aca="false">IF(A453="","","EDR,"&amp;B453&amp;","&amp;C453&amp;","&amp;D453&amp;","&amp;TEXT(E453,"yyyy-mm-dd")&amp;","&amp;TEXT(F453,"yyyy-mm-dd")&amp;","&amp;G453&amp;","&amp;TEXT(H453,"0.00")&amp;","&amp;TEXT(N(I453),"0.00")&amp;","&amp;N(J453))</f>
        <v/>
      </c>
      <c r="M453" s="7" t="str">
        <f aca="false">IF(A453="","",IF(LEN(B453)&lt;&gt;14,"Fix: employee ID must be 14 digits",IF(LEN(C453)&lt;&gt;9,"Fix: routing code must be 9 digits",IF(LEN(D453)=0,"Fix: account missing",IF(OR(E453="",F453=""),"Fix: pay dates missing",IF(TEXT(E453,"mmyyyy")&lt;&gt;TEXT(F453,"mmyyyy"),"Fix: start and end must be in the same month",IF(TEXT(E453,"mmyyyy")&lt;&gt;Employer!$B$8,"Fix: different salary month from row 2",IF(OR(H453&lt;0,N(I453)&lt;0),"Fix: negative amount",IF(N(H453)+N(I453)=0,"Fix: zero salary","OK")))))))))</f>
        <v/>
      </c>
    </row>
    <row r="454" customFormat="false" ht="15" hidden="false" customHeight="false" outlineLevel="0" collapsed="false">
      <c r="A454" s="10"/>
      <c r="B454" s="5"/>
      <c r="C454" s="5"/>
      <c r="D454" s="5"/>
      <c r="E454" s="6"/>
      <c r="F454" s="6"/>
      <c r="G454" s="7" t="str">
        <f aca="false">IF(OR(E454="",F454=""),"",F454-E454+1)</f>
        <v/>
      </c>
      <c r="H454" s="11"/>
      <c r="I454" s="11"/>
      <c r="J454" s="10"/>
      <c r="K454" s="7" t="str">
        <f aca="false">IF(A454="","","EDR,"&amp;B454&amp;","&amp;C454&amp;","&amp;D454&amp;","&amp;TEXT(E454,"yyyy-mm-dd")&amp;","&amp;TEXT(F454,"yyyy-mm-dd")&amp;","&amp;G454&amp;","&amp;TEXT(H454,"0.00")&amp;","&amp;TEXT(N(I454),"0.00")&amp;","&amp;N(J454))</f>
        <v/>
      </c>
      <c r="M454" s="7" t="str">
        <f aca="false">IF(A454="","",IF(LEN(B454)&lt;&gt;14,"Fix: employee ID must be 14 digits",IF(LEN(C454)&lt;&gt;9,"Fix: routing code must be 9 digits",IF(LEN(D454)=0,"Fix: account missing",IF(OR(E454="",F454=""),"Fix: pay dates missing",IF(TEXT(E454,"mmyyyy")&lt;&gt;TEXT(F454,"mmyyyy"),"Fix: start and end must be in the same month",IF(TEXT(E454,"mmyyyy")&lt;&gt;Employer!$B$8,"Fix: different salary month from row 2",IF(OR(H454&lt;0,N(I454)&lt;0),"Fix: negative amount",IF(N(H454)+N(I454)=0,"Fix: zero salary","OK")))))))))</f>
        <v/>
      </c>
    </row>
    <row r="455" customFormat="false" ht="15" hidden="false" customHeight="false" outlineLevel="0" collapsed="false">
      <c r="A455" s="10"/>
      <c r="B455" s="5"/>
      <c r="C455" s="5"/>
      <c r="D455" s="5"/>
      <c r="E455" s="6"/>
      <c r="F455" s="6"/>
      <c r="G455" s="7" t="str">
        <f aca="false">IF(OR(E455="",F455=""),"",F455-E455+1)</f>
        <v/>
      </c>
      <c r="H455" s="11"/>
      <c r="I455" s="11"/>
      <c r="J455" s="10"/>
      <c r="K455" s="7" t="str">
        <f aca="false">IF(A455="","","EDR,"&amp;B455&amp;","&amp;C455&amp;","&amp;D455&amp;","&amp;TEXT(E455,"yyyy-mm-dd")&amp;","&amp;TEXT(F455,"yyyy-mm-dd")&amp;","&amp;G455&amp;","&amp;TEXT(H455,"0.00")&amp;","&amp;TEXT(N(I455),"0.00")&amp;","&amp;N(J455))</f>
        <v/>
      </c>
      <c r="M455" s="7" t="str">
        <f aca="false">IF(A455="","",IF(LEN(B455)&lt;&gt;14,"Fix: employee ID must be 14 digits",IF(LEN(C455)&lt;&gt;9,"Fix: routing code must be 9 digits",IF(LEN(D455)=0,"Fix: account missing",IF(OR(E455="",F455=""),"Fix: pay dates missing",IF(TEXT(E455,"mmyyyy")&lt;&gt;TEXT(F455,"mmyyyy"),"Fix: start and end must be in the same month",IF(TEXT(E455,"mmyyyy")&lt;&gt;Employer!$B$8,"Fix: different salary month from row 2",IF(OR(H455&lt;0,N(I455)&lt;0),"Fix: negative amount",IF(N(H455)+N(I455)=0,"Fix: zero salary","OK")))))))))</f>
        <v/>
      </c>
    </row>
    <row r="456" customFormat="false" ht="15" hidden="false" customHeight="false" outlineLevel="0" collapsed="false">
      <c r="A456" s="10"/>
      <c r="B456" s="5"/>
      <c r="C456" s="5"/>
      <c r="D456" s="5"/>
      <c r="E456" s="6"/>
      <c r="F456" s="6"/>
      <c r="G456" s="7" t="str">
        <f aca="false">IF(OR(E456="",F456=""),"",F456-E456+1)</f>
        <v/>
      </c>
      <c r="H456" s="11"/>
      <c r="I456" s="11"/>
      <c r="J456" s="10"/>
      <c r="K456" s="7" t="str">
        <f aca="false">IF(A456="","","EDR,"&amp;B456&amp;","&amp;C456&amp;","&amp;D456&amp;","&amp;TEXT(E456,"yyyy-mm-dd")&amp;","&amp;TEXT(F456,"yyyy-mm-dd")&amp;","&amp;G456&amp;","&amp;TEXT(H456,"0.00")&amp;","&amp;TEXT(N(I456),"0.00")&amp;","&amp;N(J456))</f>
        <v/>
      </c>
      <c r="M456" s="7" t="str">
        <f aca="false">IF(A456="","",IF(LEN(B456)&lt;&gt;14,"Fix: employee ID must be 14 digits",IF(LEN(C456)&lt;&gt;9,"Fix: routing code must be 9 digits",IF(LEN(D456)=0,"Fix: account missing",IF(OR(E456="",F456=""),"Fix: pay dates missing",IF(TEXT(E456,"mmyyyy")&lt;&gt;TEXT(F456,"mmyyyy"),"Fix: start and end must be in the same month",IF(TEXT(E456,"mmyyyy")&lt;&gt;Employer!$B$8,"Fix: different salary month from row 2",IF(OR(H456&lt;0,N(I456)&lt;0),"Fix: negative amount",IF(N(H456)+N(I456)=0,"Fix: zero salary","OK")))))))))</f>
        <v/>
      </c>
    </row>
    <row r="457" customFormat="false" ht="15" hidden="false" customHeight="false" outlineLevel="0" collapsed="false">
      <c r="A457" s="10"/>
      <c r="B457" s="5"/>
      <c r="C457" s="5"/>
      <c r="D457" s="5"/>
      <c r="E457" s="6"/>
      <c r="F457" s="6"/>
      <c r="G457" s="7" t="str">
        <f aca="false">IF(OR(E457="",F457=""),"",F457-E457+1)</f>
        <v/>
      </c>
      <c r="H457" s="11"/>
      <c r="I457" s="11"/>
      <c r="J457" s="10"/>
      <c r="K457" s="7" t="str">
        <f aca="false">IF(A457="","","EDR,"&amp;B457&amp;","&amp;C457&amp;","&amp;D457&amp;","&amp;TEXT(E457,"yyyy-mm-dd")&amp;","&amp;TEXT(F457,"yyyy-mm-dd")&amp;","&amp;G457&amp;","&amp;TEXT(H457,"0.00")&amp;","&amp;TEXT(N(I457),"0.00")&amp;","&amp;N(J457))</f>
        <v/>
      </c>
      <c r="M457" s="7" t="str">
        <f aca="false">IF(A457="","",IF(LEN(B457)&lt;&gt;14,"Fix: employee ID must be 14 digits",IF(LEN(C457)&lt;&gt;9,"Fix: routing code must be 9 digits",IF(LEN(D457)=0,"Fix: account missing",IF(OR(E457="",F457=""),"Fix: pay dates missing",IF(TEXT(E457,"mmyyyy")&lt;&gt;TEXT(F457,"mmyyyy"),"Fix: start and end must be in the same month",IF(TEXT(E457,"mmyyyy")&lt;&gt;Employer!$B$8,"Fix: different salary month from row 2",IF(OR(H457&lt;0,N(I457)&lt;0),"Fix: negative amount",IF(N(H457)+N(I457)=0,"Fix: zero salary","OK")))))))))</f>
        <v/>
      </c>
    </row>
    <row r="458" customFormat="false" ht="15" hidden="false" customHeight="false" outlineLevel="0" collapsed="false">
      <c r="A458" s="10"/>
      <c r="B458" s="5"/>
      <c r="C458" s="5"/>
      <c r="D458" s="5"/>
      <c r="E458" s="6"/>
      <c r="F458" s="6"/>
      <c r="G458" s="7" t="str">
        <f aca="false">IF(OR(E458="",F458=""),"",F458-E458+1)</f>
        <v/>
      </c>
      <c r="H458" s="11"/>
      <c r="I458" s="11"/>
      <c r="J458" s="10"/>
      <c r="K458" s="7" t="str">
        <f aca="false">IF(A458="","","EDR,"&amp;B458&amp;","&amp;C458&amp;","&amp;D458&amp;","&amp;TEXT(E458,"yyyy-mm-dd")&amp;","&amp;TEXT(F458,"yyyy-mm-dd")&amp;","&amp;G458&amp;","&amp;TEXT(H458,"0.00")&amp;","&amp;TEXT(N(I458),"0.00")&amp;","&amp;N(J458))</f>
        <v/>
      </c>
      <c r="M458" s="7" t="str">
        <f aca="false">IF(A458="","",IF(LEN(B458)&lt;&gt;14,"Fix: employee ID must be 14 digits",IF(LEN(C458)&lt;&gt;9,"Fix: routing code must be 9 digits",IF(LEN(D458)=0,"Fix: account missing",IF(OR(E458="",F458=""),"Fix: pay dates missing",IF(TEXT(E458,"mmyyyy")&lt;&gt;TEXT(F458,"mmyyyy"),"Fix: start and end must be in the same month",IF(TEXT(E458,"mmyyyy")&lt;&gt;Employer!$B$8,"Fix: different salary month from row 2",IF(OR(H458&lt;0,N(I458)&lt;0),"Fix: negative amount",IF(N(H458)+N(I458)=0,"Fix: zero salary","OK")))))))))</f>
        <v/>
      </c>
    </row>
    <row r="459" customFormat="false" ht="15" hidden="false" customHeight="false" outlineLevel="0" collapsed="false">
      <c r="A459" s="10"/>
      <c r="B459" s="5"/>
      <c r="C459" s="5"/>
      <c r="D459" s="5"/>
      <c r="E459" s="6"/>
      <c r="F459" s="6"/>
      <c r="G459" s="7" t="str">
        <f aca="false">IF(OR(E459="",F459=""),"",F459-E459+1)</f>
        <v/>
      </c>
      <c r="H459" s="11"/>
      <c r="I459" s="11"/>
      <c r="J459" s="10"/>
      <c r="K459" s="7" t="str">
        <f aca="false">IF(A459="","","EDR,"&amp;B459&amp;","&amp;C459&amp;","&amp;D459&amp;","&amp;TEXT(E459,"yyyy-mm-dd")&amp;","&amp;TEXT(F459,"yyyy-mm-dd")&amp;","&amp;G459&amp;","&amp;TEXT(H459,"0.00")&amp;","&amp;TEXT(N(I459),"0.00")&amp;","&amp;N(J459))</f>
        <v/>
      </c>
      <c r="M459" s="7" t="str">
        <f aca="false">IF(A459="","",IF(LEN(B459)&lt;&gt;14,"Fix: employee ID must be 14 digits",IF(LEN(C459)&lt;&gt;9,"Fix: routing code must be 9 digits",IF(LEN(D459)=0,"Fix: account missing",IF(OR(E459="",F459=""),"Fix: pay dates missing",IF(TEXT(E459,"mmyyyy")&lt;&gt;TEXT(F459,"mmyyyy"),"Fix: start and end must be in the same month",IF(TEXT(E459,"mmyyyy")&lt;&gt;Employer!$B$8,"Fix: different salary month from row 2",IF(OR(H459&lt;0,N(I459)&lt;0),"Fix: negative amount",IF(N(H459)+N(I459)=0,"Fix: zero salary","OK")))))))))</f>
        <v/>
      </c>
    </row>
    <row r="460" customFormat="false" ht="15" hidden="false" customHeight="false" outlineLevel="0" collapsed="false">
      <c r="A460" s="10"/>
      <c r="B460" s="5"/>
      <c r="C460" s="5"/>
      <c r="D460" s="5"/>
      <c r="E460" s="6"/>
      <c r="F460" s="6"/>
      <c r="G460" s="7" t="str">
        <f aca="false">IF(OR(E460="",F460=""),"",F460-E460+1)</f>
        <v/>
      </c>
      <c r="H460" s="11"/>
      <c r="I460" s="11"/>
      <c r="J460" s="10"/>
      <c r="K460" s="7" t="str">
        <f aca="false">IF(A460="","","EDR,"&amp;B460&amp;","&amp;C460&amp;","&amp;D460&amp;","&amp;TEXT(E460,"yyyy-mm-dd")&amp;","&amp;TEXT(F460,"yyyy-mm-dd")&amp;","&amp;G460&amp;","&amp;TEXT(H460,"0.00")&amp;","&amp;TEXT(N(I460),"0.00")&amp;","&amp;N(J460))</f>
        <v/>
      </c>
      <c r="M460" s="7" t="str">
        <f aca="false">IF(A460="","",IF(LEN(B460)&lt;&gt;14,"Fix: employee ID must be 14 digits",IF(LEN(C460)&lt;&gt;9,"Fix: routing code must be 9 digits",IF(LEN(D460)=0,"Fix: account missing",IF(OR(E460="",F460=""),"Fix: pay dates missing",IF(TEXT(E460,"mmyyyy")&lt;&gt;TEXT(F460,"mmyyyy"),"Fix: start and end must be in the same month",IF(TEXT(E460,"mmyyyy")&lt;&gt;Employer!$B$8,"Fix: different salary month from row 2",IF(OR(H460&lt;0,N(I460)&lt;0),"Fix: negative amount",IF(N(H460)+N(I460)=0,"Fix: zero salary","OK")))))))))</f>
        <v/>
      </c>
    </row>
    <row r="461" customFormat="false" ht="15" hidden="false" customHeight="false" outlineLevel="0" collapsed="false">
      <c r="A461" s="10"/>
      <c r="B461" s="5"/>
      <c r="C461" s="5"/>
      <c r="D461" s="5"/>
      <c r="E461" s="6"/>
      <c r="F461" s="6"/>
      <c r="G461" s="7" t="str">
        <f aca="false">IF(OR(E461="",F461=""),"",F461-E461+1)</f>
        <v/>
      </c>
      <c r="H461" s="11"/>
      <c r="I461" s="11"/>
      <c r="J461" s="10"/>
      <c r="K461" s="7" t="str">
        <f aca="false">IF(A461="","","EDR,"&amp;B461&amp;","&amp;C461&amp;","&amp;D461&amp;","&amp;TEXT(E461,"yyyy-mm-dd")&amp;","&amp;TEXT(F461,"yyyy-mm-dd")&amp;","&amp;G461&amp;","&amp;TEXT(H461,"0.00")&amp;","&amp;TEXT(N(I461),"0.00")&amp;","&amp;N(J461))</f>
        <v/>
      </c>
      <c r="M461" s="7" t="str">
        <f aca="false">IF(A461="","",IF(LEN(B461)&lt;&gt;14,"Fix: employee ID must be 14 digits",IF(LEN(C461)&lt;&gt;9,"Fix: routing code must be 9 digits",IF(LEN(D461)=0,"Fix: account missing",IF(OR(E461="",F461=""),"Fix: pay dates missing",IF(TEXT(E461,"mmyyyy")&lt;&gt;TEXT(F461,"mmyyyy"),"Fix: start and end must be in the same month",IF(TEXT(E461,"mmyyyy")&lt;&gt;Employer!$B$8,"Fix: different salary month from row 2",IF(OR(H461&lt;0,N(I461)&lt;0),"Fix: negative amount",IF(N(H461)+N(I461)=0,"Fix: zero salary","OK")))))))))</f>
        <v/>
      </c>
    </row>
    <row r="462" customFormat="false" ht="15" hidden="false" customHeight="false" outlineLevel="0" collapsed="false">
      <c r="A462" s="10"/>
      <c r="B462" s="5"/>
      <c r="C462" s="5"/>
      <c r="D462" s="5"/>
      <c r="E462" s="6"/>
      <c r="F462" s="6"/>
      <c r="G462" s="7" t="str">
        <f aca="false">IF(OR(E462="",F462=""),"",F462-E462+1)</f>
        <v/>
      </c>
      <c r="H462" s="11"/>
      <c r="I462" s="11"/>
      <c r="J462" s="10"/>
      <c r="K462" s="7" t="str">
        <f aca="false">IF(A462="","","EDR,"&amp;B462&amp;","&amp;C462&amp;","&amp;D462&amp;","&amp;TEXT(E462,"yyyy-mm-dd")&amp;","&amp;TEXT(F462,"yyyy-mm-dd")&amp;","&amp;G462&amp;","&amp;TEXT(H462,"0.00")&amp;","&amp;TEXT(N(I462),"0.00")&amp;","&amp;N(J462))</f>
        <v/>
      </c>
      <c r="M462" s="7" t="str">
        <f aca="false">IF(A462="","",IF(LEN(B462)&lt;&gt;14,"Fix: employee ID must be 14 digits",IF(LEN(C462)&lt;&gt;9,"Fix: routing code must be 9 digits",IF(LEN(D462)=0,"Fix: account missing",IF(OR(E462="",F462=""),"Fix: pay dates missing",IF(TEXT(E462,"mmyyyy")&lt;&gt;TEXT(F462,"mmyyyy"),"Fix: start and end must be in the same month",IF(TEXT(E462,"mmyyyy")&lt;&gt;Employer!$B$8,"Fix: different salary month from row 2",IF(OR(H462&lt;0,N(I462)&lt;0),"Fix: negative amount",IF(N(H462)+N(I462)=0,"Fix: zero salary","OK")))))))))</f>
        <v/>
      </c>
    </row>
    <row r="463" customFormat="false" ht="15" hidden="false" customHeight="false" outlineLevel="0" collapsed="false">
      <c r="A463" s="10"/>
      <c r="B463" s="5"/>
      <c r="C463" s="5"/>
      <c r="D463" s="5"/>
      <c r="E463" s="6"/>
      <c r="F463" s="6"/>
      <c r="G463" s="7" t="str">
        <f aca="false">IF(OR(E463="",F463=""),"",F463-E463+1)</f>
        <v/>
      </c>
      <c r="H463" s="11"/>
      <c r="I463" s="11"/>
      <c r="J463" s="10"/>
      <c r="K463" s="7" t="str">
        <f aca="false">IF(A463="","","EDR,"&amp;B463&amp;","&amp;C463&amp;","&amp;D463&amp;","&amp;TEXT(E463,"yyyy-mm-dd")&amp;","&amp;TEXT(F463,"yyyy-mm-dd")&amp;","&amp;G463&amp;","&amp;TEXT(H463,"0.00")&amp;","&amp;TEXT(N(I463),"0.00")&amp;","&amp;N(J463))</f>
        <v/>
      </c>
      <c r="M463" s="7" t="str">
        <f aca="false">IF(A463="","",IF(LEN(B463)&lt;&gt;14,"Fix: employee ID must be 14 digits",IF(LEN(C463)&lt;&gt;9,"Fix: routing code must be 9 digits",IF(LEN(D463)=0,"Fix: account missing",IF(OR(E463="",F463=""),"Fix: pay dates missing",IF(TEXT(E463,"mmyyyy")&lt;&gt;TEXT(F463,"mmyyyy"),"Fix: start and end must be in the same month",IF(TEXT(E463,"mmyyyy")&lt;&gt;Employer!$B$8,"Fix: different salary month from row 2",IF(OR(H463&lt;0,N(I463)&lt;0),"Fix: negative amount",IF(N(H463)+N(I463)=0,"Fix: zero salary","OK")))))))))</f>
        <v/>
      </c>
    </row>
    <row r="464" customFormat="false" ht="15" hidden="false" customHeight="false" outlineLevel="0" collapsed="false">
      <c r="A464" s="10"/>
      <c r="B464" s="5"/>
      <c r="C464" s="5"/>
      <c r="D464" s="5"/>
      <c r="E464" s="6"/>
      <c r="F464" s="6"/>
      <c r="G464" s="7" t="str">
        <f aca="false">IF(OR(E464="",F464=""),"",F464-E464+1)</f>
        <v/>
      </c>
      <c r="H464" s="11"/>
      <c r="I464" s="11"/>
      <c r="J464" s="10"/>
      <c r="K464" s="7" t="str">
        <f aca="false">IF(A464="","","EDR,"&amp;B464&amp;","&amp;C464&amp;","&amp;D464&amp;","&amp;TEXT(E464,"yyyy-mm-dd")&amp;","&amp;TEXT(F464,"yyyy-mm-dd")&amp;","&amp;G464&amp;","&amp;TEXT(H464,"0.00")&amp;","&amp;TEXT(N(I464),"0.00")&amp;","&amp;N(J464))</f>
        <v/>
      </c>
      <c r="M464" s="7" t="str">
        <f aca="false">IF(A464="","",IF(LEN(B464)&lt;&gt;14,"Fix: employee ID must be 14 digits",IF(LEN(C464)&lt;&gt;9,"Fix: routing code must be 9 digits",IF(LEN(D464)=0,"Fix: account missing",IF(OR(E464="",F464=""),"Fix: pay dates missing",IF(TEXT(E464,"mmyyyy")&lt;&gt;TEXT(F464,"mmyyyy"),"Fix: start and end must be in the same month",IF(TEXT(E464,"mmyyyy")&lt;&gt;Employer!$B$8,"Fix: different salary month from row 2",IF(OR(H464&lt;0,N(I464)&lt;0),"Fix: negative amount",IF(N(H464)+N(I464)=0,"Fix: zero salary","OK")))))))))</f>
        <v/>
      </c>
    </row>
    <row r="465" customFormat="false" ht="15" hidden="false" customHeight="false" outlineLevel="0" collapsed="false">
      <c r="A465" s="10"/>
      <c r="B465" s="5"/>
      <c r="C465" s="5"/>
      <c r="D465" s="5"/>
      <c r="E465" s="6"/>
      <c r="F465" s="6"/>
      <c r="G465" s="7" t="str">
        <f aca="false">IF(OR(E465="",F465=""),"",F465-E465+1)</f>
        <v/>
      </c>
      <c r="H465" s="11"/>
      <c r="I465" s="11"/>
      <c r="J465" s="10"/>
      <c r="K465" s="7" t="str">
        <f aca="false">IF(A465="","","EDR,"&amp;B465&amp;","&amp;C465&amp;","&amp;D465&amp;","&amp;TEXT(E465,"yyyy-mm-dd")&amp;","&amp;TEXT(F465,"yyyy-mm-dd")&amp;","&amp;G465&amp;","&amp;TEXT(H465,"0.00")&amp;","&amp;TEXT(N(I465),"0.00")&amp;","&amp;N(J465))</f>
        <v/>
      </c>
      <c r="M465" s="7" t="str">
        <f aca="false">IF(A465="","",IF(LEN(B465)&lt;&gt;14,"Fix: employee ID must be 14 digits",IF(LEN(C465)&lt;&gt;9,"Fix: routing code must be 9 digits",IF(LEN(D465)=0,"Fix: account missing",IF(OR(E465="",F465=""),"Fix: pay dates missing",IF(TEXT(E465,"mmyyyy")&lt;&gt;TEXT(F465,"mmyyyy"),"Fix: start and end must be in the same month",IF(TEXT(E465,"mmyyyy")&lt;&gt;Employer!$B$8,"Fix: different salary month from row 2",IF(OR(H465&lt;0,N(I465)&lt;0),"Fix: negative amount",IF(N(H465)+N(I465)=0,"Fix: zero salary","OK")))))))))</f>
        <v/>
      </c>
    </row>
    <row r="466" customFormat="false" ht="15" hidden="false" customHeight="false" outlineLevel="0" collapsed="false">
      <c r="A466" s="10"/>
      <c r="B466" s="5"/>
      <c r="C466" s="5"/>
      <c r="D466" s="5"/>
      <c r="E466" s="6"/>
      <c r="F466" s="6"/>
      <c r="G466" s="7" t="str">
        <f aca="false">IF(OR(E466="",F466=""),"",F466-E466+1)</f>
        <v/>
      </c>
      <c r="H466" s="11"/>
      <c r="I466" s="11"/>
      <c r="J466" s="10"/>
      <c r="K466" s="7" t="str">
        <f aca="false">IF(A466="","","EDR,"&amp;B466&amp;","&amp;C466&amp;","&amp;D466&amp;","&amp;TEXT(E466,"yyyy-mm-dd")&amp;","&amp;TEXT(F466,"yyyy-mm-dd")&amp;","&amp;G466&amp;","&amp;TEXT(H466,"0.00")&amp;","&amp;TEXT(N(I466),"0.00")&amp;","&amp;N(J466))</f>
        <v/>
      </c>
      <c r="M466" s="7" t="str">
        <f aca="false">IF(A466="","",IF(LEN(B466)&lt;&gt;14,"Fix: employee ID must be 14 digits",IF(LEN(C466)&lt;&gt;9,"Fix: routing code must be 9 digits",IF(LEN(D466)=0,"Fix: account missing",IF(OR(E466="",F466=""),"Fix: pay dates missing",IF(TEXT(E466,"mmyyyy")&lt;&gt;TEXT(F466,"mmyyyy"),"Fix: start and end must be in the same month",IF(TEXT(E466,"mmyyyy")&lt;&gt;Employer!$B$8,"Fix: different salary month from row 2",IF(OR(H466&lt;0,N(I466)&lt;0),"Fix: negative amount",IF(N(H466)+N(I466)=0,"Fix: zero salary","OK")))))))))</f>
        <v/>
      </c>
    </row>
    <row r="467" customFormat="false" ht="15" hidden="false" customHeight="false" outlineLevel="0" collapsed="false">
      <c r="A467" s="10"/>
      <c r="B467" s="5"/>
      <c r="C467" s="5"/>
      <c r="D467" s="5"/>
      <c r="E467" s="6"/>
      <c r="F467" s="6"/>
      <c r="G467" s="7" t="str">
        <f aca="false">IF(OR(E467="",F467=""),"",F467-E467+1)</f>
        <v/>
      </c>
      <c r="H467" s="11"/>
      <c r="I467" s="11"/>
      <c r="J467" s="10"/>
      <c r="K467" s="7" t="str">
        <f aca="false">IF(A467="","","EDR,"&amp;B467&amp;","&amp;C467&amp;","&amp;D467&amp;","&amp;TEXT(E467,"yyyy-mm-dd")&amp;","&amp;TEXT(F467,"yyyy-mm-dd")&amp;","&amp;G467&amp;","&amp;TEXT(H467,"0.00")&amp;","&amp;TEXT(N(I467),"0.00")&amp;","&amp;N(J467))</f>
        <v/>
      </c>
      <c r="M467" s="7" t="str">
        <f aca="false">IF(A467="","",IF(LEN(B467)&lt;&gt;14,"Fix: employee ID must be 14 digits",IF(LEN(C467)&lt;&gt;9,"Fix: routing code must be 9 digits",IF(LEN(D467)=0,"Fix: account missing",IF(OR(E467="",F467=""),"Fix: pay dates missing",IF(TEXT(E467,"mmyyyy")&lt;&gt;TEXT(F467,"mmyyyy"),"Fix: start and end must be in the same month",IF(TEXT(E467,"mmyyyy")&lt;&gt;Employer!$B$8,"Fix: different salary month from row 2",IF(OR(H467&lt;0,N(I467)&lt;0),"Fix: negative amount",IF(N(H467)+N(I467)=0,"Fix: zero salary","OK")))))))))</f>
        <v/>
      </c>
    </row>
    <row r="468" customFormat="false" ht="15" hidden="false" customHeight="false" outlineLevel="0" collapsed="false">
      <c r="A468" s="10"/>
      <c r="B468" s="5"/>
      <c r="C468" s="5"/>
      <c r="D468" s="5"/>
      <c r="E468" s="6"/>
      <c r="F468" s="6"/>
      <c r="G468" s="7" t="str">
        <f aca="false">IF(OR(E468="",F468=""),"",F468-E468+1)</f>
        <v/>
      </c>
      <c r="H468" s="11"/>
      <c r="I468" s="11"/>
      <c r="J468" s="10"/>
      <c r="K468" s="7" t="str">
        <f aca="false">IF(A468="","","EDR,"&amp;B468&amp;","&amp;C468&amp;","&amp;D468&amp;","&amp;TEXT(E468,"yyyy-mm-dd")&amp;","&amp;TEXT(F468,"yyyy-mm-dd")&amp;","&amp;G468&amp;","&amp;TEXT(H468,"0.00")&amp;","&amp;TEXT(N(I468),"0.00")&amp;","&amp;N(J468))</f>
        <v/>
      </c>
      <c r="M468" s="7" t="str">
        <f aca="false">IF(A468="","",IF(LEN(B468)&lt;&gt;14,"Fix: employee ID must be 14 digits",IF(LEN(C468)&lt;&gt;9,"Fix: routing code must be 9 digits",IF(LEN(D468)=0,"Fix: account missing",IF(OR(E468="",F468=""),"Fix: pay dates missing",IF(TEXT(E468,"mmyyyy")&lt;&gt;TEXT(F468,"mmyyyy"),"Fix: start and end must be in the same month",IF(TEXT(E468,"mmyyyy")&lt;&gt;Employer!$B$8,"Fix: different salary month from row 2",IF(OR(H468&lt;0,N(I468)&lt;0),"Fix: negative amount",IF(N(H468)+N(I468)=0,"Fix: zero salary","OK")))))))))</f>
        <v/>
      </c>
    </row>
    <row r="469" customFormat="false" ht="15" hidden="false" customHeight="false" outlineLevel="0" collapsed="false">
      <c r="A469" s="10"/>
      <c r="B469" s="5"/>
      <c r="C469" s="5"/>
      <c r="D469" s="5"/>
      <c r="E469" s="6"/>
      <c r="F469" s="6"/>
      <c r="G469" s="7" t="str">
        <f aca="false">IF(OR(E469="",F469=""),"",F469-E469+1)</f>
        <v/>
      </c>
      <c r="H469" s="11"/>
      <c r="I469" s="11"/>
      <c r="J469" s="10"/>
      <c r="K469" s="7" t="str">
        <f aca="false">IF(A469="","","EDR,"&amp;B469&amp;","&amp;C469&amp;","&amp;D469&amp;","&amp;TEXT(E469,"yyyy-mm-dd")&amp;","&amp;TEXT(F469,"yyyy-mm-dd")&amp;","&amp;G469&amp;","&amp;TEXT(H469,"0.00")&amp;","&amp;TEXT(N(I469),"0.00")&amp;","&amp;N(J469))</f>
        <v/>
      </c>
      <c r="M469" s="7" t="str">
        <f aca="false">IF(A469="","",IF(LEN(B469)&lt;&gt;14,"Fix: employee ID must be 14 digits",IF(LEN(C469)&lt;&gt;9,"Fix: routing code must be 9 digits",IF(LEN(D469)=0,"Fix: account missing",IF(OR(E469="",F469=""),"Fix: pay dates missing",IF(TEXT(E469,"mmyyyy")&lt;&gt;TEXT(F469,"mmyyyy"),"Fix: start and end must be in the same month",IF(TEXT(E469,"mmyyyy")&lt;&gt;Employer!$B$8,"Fix: different salary month from row 2",IF(OR(H469&lt;0,N(I469)&lt;0),"Fix: negative amount",IF(N(H469)+N(I469)=0,"Fix: zero salary","OK")))))))))</f>
        <v/>
      </c>
    </row>
    <row r="470" customFormat="false" ht="15" hidden="false" customHeight="false" outlineLevel="0" collapsed="false">
      <c r="A470" s="10"/>
      <c r="B470" s="5"/>
      <c r="C470" s="5"/>
      <c r="D470" s="5"/>
      <c r="E470" s="6"/>
      <c r="F470" s="6"/>
      <c r="G470" s="7" t="str">
        <f aca="false">IF(OR(E470="",F470=""),"",F470-E470+1)</f>
        <v/>
      </c>
      <c r="H470" s="11"/>
      <c r="I470" s="11"/>
      <c r="J470" s="10"/>
      <c r="K470" s="7" t="str">
        <f aca="false">IF(A470="","","EDR,"&amp;B470&amp;","&amp;C470&amp;","&amp;D470&amp;","&amp;TEXT(E470,"yyyy-mm-dd")&amp;","&amp;TEXT(F470,"yyyy-mm-dd")&amp;","&amp;G470&amp;","&amp;TEXT(H470,"0.00")&amp;","&amp;TEXT(N(I470),"0.00")&amp;","&amp;N(J470))</f>
        <v/>
      </c>
      <c r="M470" s="7" t="str">
        <f aca="false">IF(A470="","",IF(LEN(B470)&lt;&gt;14,"Fix: employee ID must be 14 digits",IF(LEN(C470)&lt;&gt;9,"Fix: routing code must be 9 digits",IF(LEN(D470)=0,"Fix: account missing",IF(OR(E470="",F470=""),"Fix: pay dates missing",IF(TEXT(E470,"mmyyyy")&lt;&gt;TEXT(F470,"mmyyyy"),"Fix: start and end must be in the same month",IF(TEXT(E470,"mmyyyy")&lt;&gt;Employer!$B$8,"Fix: different salary month from row 2",IF(OR(H470&lt;0,N(I470)&lt;0),"Fix: negative amount",IF(N(H470)+N(I470)=0,"Fix: zero salary","OK")))))))))</f>
        <v/>
      </c>
    </row>
    <row r="471" customFormat="false" ht="15" hidden="false" customHeight="false" outlineLevel="0" collapsed="false">
      <c r="A471" s="10"/>
      <c r="B471" s="5"/>
      <c r="C471" s="5"/>
      <c r="D471" s="5"/>
      <c r="E471" s="6"/>
      <c r="F471" s="6"/>
      <c r="G471" s="7" t="str">
        <f aca="false">IF(OR(E471="",F471=""),"",F471-E471+1)</f>
        <v/>
      </c>
      <c r="H471" s="11"/>
      <c r="I471" s="11"/>
      <c r="J471" s="10"/>
      <c r="K471" s="7" t="str">
        <f aca="false">IF(A471="","","EDR,"&amp;B471&amp;","&amp;C471&amp;","&amp;D471&amp;","&amp;TEXT(E471,"yyyy-mm-dd")&amp;","&amp;TEXT(F471,"yyyy-mm-dd")&amp;","&amp;G471&amp;","&amp;TEXT(H471,"0.00")&amp;","&amp;TEXT(N(I471),"0.00")&amp;","&amp;N(J471))</f>
        <v/>
      </c>
      <c r="M471" s="7" t="str">
        <f aca="false">IF(A471="","",IF(LEN(B471)&lt;&gt;14,"Fix: employee ID must be 14 digits",IF(LEN(C471)&lt;&gt;9,"Fix: routing code must be 9 digits",IF(LEN(D471)=0,"Fix: account missing",IF(OR(E471="",F471=""),"Fix: pay dates missing",IF(TEXT(E471,"mmyyyy")&lt;&gt;TEXT(F471,"mmyyyy"),"Fix: start and end must be in the same month",IF(TEXT(E471,"mmyyyy")&lt;&gt;Employer!$B$8,"Fix: different salary month from row 2",IF(OR(H471&lt;0,N(I471)&lt;0),"Fix: negative amount",IF(N(H471)+N(I471)=0,"Fix: zero salary","OK")))))))))</f>
        <v/>
      </c>
    </row>
    <row r="472" customFormat="false" ht="15" hidden="false" customHeight="false" outlineLevel="0" collapsed="false">
      <c r="A472" s="10"/>
      <c r="B472" s="5"/>
      <c r="C472" s="5"/>
      <c r="D472" s="5"/>
      <c r="E472" s="6"/>
      <c r="F472" s="6"/>
      <c r="G472" s="7" t="str">
        <f aca="false">IF(OR(E472="",F472=""),"",F472-E472+1)</f>
        <v/>
      </c>
      <c r="H472" s="11"/>
      <c r="I472" s="11"/>
      <c r="J472" s="10"/>
      <c r="K472" s="7" t="str">
        <f aca="false">IF(A472="","","EDR,"&amp;B472&amp;","&amp;C472&amp;","&amp;D472&amp;","&amp;TEXT(E472,"yyyy-mm-dd")&amp;","&amp;TEXT(F472,"yyyy-mm-dd")&amp;","&amp;G472&amp;","&amp;TEXT(H472,"0.00")&amp;","&amp;TEXT(N(I472),"0.00")&amp;","&amp;N(J472))</f>
        <v/>
      </c>
      <c r="M472" s="7" t="str">
        <f aca="false">IF(A472="","",IF(LEN(B472)&lt;&gt;14,"Fix: employee ID must be 14 digits",IF(LEN(C472)&lt;&gt;9,"Fix: routing code must be 9 digits",IF(LEN(D472)=0,"Fix: account missing",IF(OR(E472="",F472=""),"Fix: pay dates missing",IF(TEXT(E472,"mmyyyy")&lt;&gt;TEXT(F472,"mmyyyy"),"Fix: start and end must be in the same month",IF(TEXT(E472,"mmyyyy")&lt;&gt;Employer!$B$8,"Fix: different salary month from row 2",IF(OR(H472&lt;0,N(I472)&lt;0),"Fix: negative amount",IF(N(H472)+N(I472)=0,"Fix: zero salary","OK")))))))))</f>
        <v/>
      </c>
    </row>
    <row r="473" customFormat="false" ht="15" hidden="false" customHeight="false" outlineLevel="0" collapsed="false">
      <c r="A473" s="10"/>
      <c r="B473" s="5"/>
      <c r="C473" s="5"/>
      <c r="D473" s="5"/>
      <c r="E473" s="6"/>
      <c r="F473" s="6"/>
      <c r="G473" s="7" t="str">
        <f aca="false">IF(OR(E473="",F473=""),"",F473-E473+1)</f>
        <v/>
      </c>
      <c r="H473" s="11"/>
      <c r="I473" s="11"/>
      <c r="J473" s="10"/>
      <c r="K473" s="7" t="str">
        <f aca="false">IF(A473="","","EDR,"&amp;B473&amp;","&amp;C473&amp;","&amp;D473&amp;","&amp;TEXT(E473,"yyyy-mm-dd")&amp;","&amp;TEXT(F473,"yyyy-mm-dd")&amp;","&amp;G473&amp;","&amp;TEXT(H473,"0.00")&amp;","&amp;TEXT(N(I473),"0.00")&amp;","&amp;N(J473))</f>
        <v/>
      </c>
      <c r="M473" s="7" t="str">
        <f aca="false">IF(A473="","",IF(LEN(B473)&lt;&gt;14,"Fix: employee ID must be 14 digits",IF(LEN(C473)&lt;&gt;9,"Fix: routing code must be 9 digits",IF(LEN(D473)=0,"Fix: account missing",IF(OR(E473="",F473=""),"Fix: pay dates missing",IF(TEXT(E473,"mmyyyy")&lt;&gt;TEXT(F473,"mmyyyy"),"Fix: start and end must be in the same month",IF(TEXT(E473,"mmyyyy")&lt;&gt;Employer!$B$8,"Fix: different salary month from row 2",IF(OR(H473&lt;0,N(I473)&lt;0),"Fix: negative amount",IF(N(H473)+N(I473)=0,"Fix: zero salary","OK")))))))))</f>
        <v/>
      </c>
    </row>
    <row r="474" customFormat="false" ht="15" hidden="false" customHeight="false" outlineLevel="0" collapsed="false">
      <c r="A474" s="10"/>
      <c r="B474" s="5"/>
      <c r="C474" s="5"/>
      <c r="D474" s="5"/>
      <c r="E474" s="6"/>
      <c r="F474" s="6"/>
      <c r="G474" s="7" t="str">
        <f aca="false">IF(OR(E474="",F474=""),"",F474-E474+1)</f>
        <v/>
      </c>
      <c r="H474" s="11"/>
      <c r="I474" s="11"/>
      <c r="J474" s="10"/>
      <c r="K474" s="7" t="str">
        <f aca="false">IF(A474="","","EDR,"&amp;B474&amp;","&amp;C474&amp;","&amp;D474&amp;","&amp;TEXT(E474,"yyyy-mm-dd")&amp;","&amp;TEXT(F474,"yyyy-mm-dd")&amp;","&amp;G474&amp;","&amp;TEXT(H474,"0.00")&amp;","&amp;TEXT(N(I474),"0.00")&amp;","&amp;N(J474))</f>
        <v/>
      </c>
      <c r="M474" s="7" t="str">
        <f aca="false">IF(A474="","",IF(LEN(B474)&lt;&gt;14,"Fix: employee ID must be 14 digits",IF(LEN(C474)&lt;&gt;9,"Fix: routing code must be 9 digits",IF(LEN(D474)=0,"Fix: account missing",IF(OR(E474="",F474=""),"Fix: pay dates missing",IF(TEXT(E474,"mmyyyy")&lt;&gt;TEXT(F474,"mmyyyy"),"Fix: start and end must be in the same month",IF(TEXT(E474,"mmyyyy")&lt;&gt;Employer!$B$8,"Fix: different salary month from row 2",IF(OR(H474&lt;0,N(I474)&lt;0),"Fix: negative amount",IF(N(H474)+N(I474)=0,"Fix: zero salary","OK")))))))))</f>
        <v/>
      </c>
    </row>
    <row r="475" customFormat="false" ht="15" hidden="false" customHeight="false" outlineLevel="0" collapsed="false">
      <c r="A475" s="10"/>
      <c r="B475" s="5"/>
      <c r="C475" s="5"/>
      <c r="D475" s="5"/>
      <c r="E475" s="6"/>
      <c r="F475" s="6"/>
      <c r="G475" s="7" t="str">
        <f aca="false">IF(OR(E475="",F475=""),"",F475-E475+1)</f>
        <v/>
      </c>
      <c r="H475" s="11"/>
      <c r="I475" s="11"/>
      <c r="J475" s="10"/>
      <c r="K475" s="7" t="str">
        <f aca="false">IF(A475="","","EDR,"&amp;B475&amp;","&amp;C475&amp;","&amp;D475&amp;","&amp;TEXT(E475,"yyyy-mm-dd")&amp;","&amp;TEXT(F475,"yyyy-mm-dd")&amp;","&amp;G475&amp;","&amp;TEXT(H475,"0.00")&amp;","&amp;TEXT(N(I475),"0.00")&amp;","&amp;N(J475))</f>
        <v/>
      </c>
      <c r="M475" s="7" t="str">
        <f aca="false">IF(A475="","",IF(LEN(B475)&lt;&gt;14,"Fix: employee ID must be 14 digits",IF(LEN(C475)&lt;&gt;9,"Fix: routing code must be 9 digits",IF(LEN(D475)=0,"Fix: account missing",IF(OR(E475="",F475=""),"Fix: pay dates missing",IF(TEXT(E475,"mmyyyy")&lt;&gt;TEXT(F475,"mmyyyy"),"Fix: start and end must be in the same month",IF(TEXT(E475,"mmyyyy")&lt;&gt;Employer!$B$8,"Fix: different salary month from row 2",IF(OR(H475&lt;0,N(I475)&lt;0),"Fix: negative amount",IF(N(H475)+N(I475)=0,"Fix: zero salary","OK")))))))))</f>
        <v/>
      </c>
    </row>
    <row r="476" customFormat="false" ht="15" hidden="false" customHeight="false" outlineLevel="0" collapsed="false">
      <c r="A476" s="10"/>
      <c r="B476" s="5"/>
      <c r="C476" s="5"/>
      <c r="D476" s="5"/>
      <c r="E476" s="6"/>
      <c r="F476" s="6"/>
      <c r="G476" s="7" t="str">
        <f aca="false">IF(OR(E476="",F476=""),"",F476-E476+1)</f>
        <v/>
      </c>
      <c r="H476" s="11"/>
      <c r="I476" s="11"/>
      <c r="J476" s="10"/>
      <c r="K476" s="7" t="str">
        <f aca="false">IF(A476="","","EDR,"&amp;B476&amp;","&amp;C476&amp;","&amp;D476&amp;","&amp;TEXT(E476,"yyyy-mm-dd")&amp;","&amp;TEXT(F476,"yyyy-mm-dd")&amp;","&amp;G476&amp;","&amp;TEXT(H476,"0.00")&amp;","&amp;TEXT(N(I476),"0.00")&amp;","&amp;N(J476))</f>
        <v/>
      </c>
      <c r="M476" s="7" t="str">
        <f aca="false">IF(A476="","",IF(LEN(B476)&lt;&gt;14,"Fix: employee ID must be 14 digits",IF(LEN(C476)&lt;&gt;9,"Fix: routing code must be 9 digits",IF(LEN(D476)=0,"Fix: account missing",IF(OR(E476="",F476=""),"Fix: pay dates missing",IF(TEXT(E476,"mmyyyy")&lt;&gt;TEXT(F476,"mmyyyy"),"Fix: start and end must be in the same month",IF(TEXT(E476,"mmyyyy")&lt;&gt;Employer!$B$8,"Fix: different salary month from row 2",IF(OR(H476&lt;0,N(I476)&lt;0),"Fix: negative amount",IF(N(H476)+N(I476)=0,"Fix: zero salary","OK")))))))))</f>
        <v/>
      </c>
    </row>
    <row r="477" customFormat="false" ht="15" hidden="false" customHeight="false" outlineLevel="0" collapsed="false">
      <c r="A477" s="10"/>
      <c r="B477" s="5"/>
      <c r="C477" s="5"/>
      <c r="D477" s="5"/>
      <c r="E477" s="6"/>
      <c r="F477" s="6"/>
      <c r="G477" s="7" t="str">
        <f aca="false">IF(OR(E477="",F477=""),"",F477-E477+1)</f>
        <v/>
      </c>
      <c r="H477" s="11"/>
      <c r="I477" s="11"/>
      <c r="J477" s="10"/>
      <c r="K477" s="7" t="str">
        <f aca="false">IF(A477="","","EDR,"&amp;B477&amp;","&amp;C477&amp;","&amp;D477&amp;","&amp;TEXT(E477,"yyyy-mm-dd")&amp;","&amp;TEXT(F477,"yyyy-mm-dd")&amp;","&amp;G477&amp;","&amp;TEXT(H477,"0.00")&amp;","&amp;TEXT(N(I477),"0.00")&amp;","&amp;N(J477))</f>
        <v/>
      </c>
      <c r="M477" s="7" t="str">
        <f aca="false">IF(A477="","",IF(LEN(B477)&lt;&gt;14,"Fix: employee ID must be 14 digits",IF(LEN(C477)&lt;&gt;9,"Fix: routing code must be 9 digits",IF(LEN(D477)=0,"Fix: account missing",IF(OR(E477="",F477=""),"Fix: pay dates missing",IF(TEXT(E477,"mmyyyy")&lt;&gt;TEXT(F477,"mmyyyy"),"Fix: start and end must be in the same month",IF(TEXT(E477,"mmyyyy")&lt;&gt;Employer!$B$8,"Fix: different salary month from row 2",IF(OR(H477&lt;0,N(I477)&lt;0),"Fix: negative amount",IF(N(H477)+N(I477)=0,"Fix: zero salary","OK")))))))))</f>
        <v/>
      </c>
    </row>
    <row r="478" customFormat="false" ht="15" hidden="false" customHeight="false" outlineLevel="0" collapsed="false">
      <c r="A478" s="10"/>
      <c r="B478" s="5"/>
      <c r="C478" s="5"/>
      <c r="D478" s="5"/>
      <c r="E478" s="6"/>
      <c r="F478" s="6"/>
      <c r="G478" s="7" t="str">
        <f aca="false">IF(OR(E478="",F478=""),"",F478-E478+1)</f>
        <v/>
      </c>
      <c r="H478" s="11"/>
      <c r="I478" s="11"/>
      <c r="J478" s="10"/>
      <c r="K478" s="7" t="str">
        <f aca="false">IF(A478="","","EDR,"&amp;B478&amp;","&amp;C478&amp;","&amp;D478&amp;","&amp;TEXT(E478,"yyyy-mm-dd")&amp;","&amp;TEXT(F478,"yyyy-mm-dd")&amp;","&amp;G478&amp;","&amp;TEXT(H478,"0.00")&amp;","&amp;TEXT(N(I478),"0.00")&amp;","&amp;N(J478))</f>
        <v/>
      </c>
      <c r="M478" s="7" t="str">
        <f aca="false">IF(A478="","",IF(LEN(B478)&lt;&gt;14,"Fix: employee ID must be 14 digits",IF(LEN(C478)&lt;&gt;9,"Fix: routing code must be 9 digits",IF(LEN(D478)=0,"Fix: account missing",IF(OR(E478="",F478=""),"Fix: pay dates missing",IF(TEXT(E478,"mmyyyy")&lt;&gt;TEXT(F478,"mmyyyy"),"Fix: start and end must be in the same month",IF(TEXT(E478,"mmyyyy")&lt;&gt;Employer!$B$8,"Fix: different salary month from row 2",IF(OR(H478&lt;0,N(I478)&lt;0),"Fix: negative amount",IF(N(H478)+N(I478)=0,"Fix: zero salary","OK")))))))))</f>
        <v/>
      </c>
    </row>
    <row r="479" customFormat="false" ht="15" hidden="false" customHeight="false" outlineLevel="0" collapsed="false">
      <c r="A479" s="10"/>
      <c r="B479" s="5"/>
      <c r="C479" s="5"/>
      <c r="D479" s="5"/>
      <c r="E479" s="6"/>
      <c r="F479" s="6"/>
      <c r="G479" s="7" t="str">
        <f aca="false">IF(OR(E479="",F479=""),"",F479-E479+1)</f>
        <v/>
      </c>
      <c r="H479" s="11"/>
      <c r="I479" s="11"/>
      <c r="J479" s="10"/>
      <c r="K479" s="7" t="str">
        <f aca="false">IF(A479="","","EDR,"&amp;B479&amp;","&amp;C479&amp;","&amp;D479&amp;","&amp;TEXT(E479,"yyyy-mm-dd")&amp;","&amp;TEXT(F479,"yyyy-mm-dd")&amp;","&amp;G479&amp;","&amp;TEXT(H479,"0.00")&amp;","&amp;TEXT(N(I479),"0.00")&amp;","&amp;N(J479))</f>
        <v/>
      </c>
      <c r="M479" s="7" t="str">
        <f aca="false">IF(A479="","",IF(LEN(B479)&lt;&gt;14,"Fix: employee ID must be 14 digits",IF(LEN(C479)&lt;&gt;9,"Fix: routing code must be 9 digits",IF(LEN(D479)=0,"Fix: account missing",IF(OR(E479="",F479=""),"Fix: pay dates missing",IF(TEXT(E479,"mmyyyy")&lt;&gt;TEXT(F479,"mmyyyy"),"Fix: start and end must be in the same month",IF(TEXT(E479,"mmyyyy")&lt;&gt;Employer!$B$8,"Fix: different salary month from row 2",IF(OR(H479&lt;0,N(I479)&lt;0),"Fix: negative amount",IF(N(H479)+N(I479)=0,"Fix: zero salary","OK")))))))))</f>
        <v/>
      </c>
    </row>
    <row r="480" customFormat="false" ht="15" hidden="false" customHeight="false" outlineLevel="0" collapsed="false">
      <c r="A480" s="10"/>
      <c r="B480" s="5"/>
      <c r="C480" s="5"/>
      <c r="D480" s="5"/>
      <c r="E480" s="6"/>
      <c r="F480" s="6"/>
      <c r="G480" s="7" t="str">
        <f aca="false">IF(OR(E480="",F480=""),"",F480-E480+1)</f>
        <v/>
      </c>
      <c r="H480" s="11"/>
      <c r="I480" s="11"/>
      <c r="J480" s="10"/>
      <c r="K480" s="7" t="str">
        <f aca="false">IF(A480="","","EDR,"&amp;B480&amp;","&amp;C480&amp;","&amp;D480&amp;","&amp;TEXT(E480,"yyyy-mm-dd")&amp;","&amp;TEXT(F480,"yyyy-mm-dd")&amp;","&amp;G480&amp;","&amp;TEXT(H480,"0.00")&amp;","&amp;TEXT(N(I480),"0.00")&amp;","&amp;N(J480))</f>
        <v/>
      </c>
      <c r="M480" s="7" t="str">
        <f aca="false">IF(A480="","",IF(LEN(B480)&lt;&gt;14,"Fix: employee ID must be 14 digits",IF(LEN(C480)&lt;&gt;9,"Fix: routing code must be 9 digits",IF(LEN(D480)=0,"Fix: account missing",IF(OR(E480="",F480=""),"Fix: pay dates missing",IF(TEXT(E480,"mmyyyy")&lt;&gt;TEXT(F480,"mmyyyy"),"Fix: start and end must be in the same month",IF(TEXT(E480,"mmyyyy")&lt;&gt;Employer!$B$8,"Fix: different salary month from row 2",IF(OR(H480&lt;0,N(I480)&lt;0),"Fix: negative amount",IF(N(H480)+N(I480)=0,"Fix: zero salary","OK")))))))))</f>
        <v/>
      </c>
    </row>
    <row r="481" customFormat="false" ht="15" hidden="false" customHeight="false" outlineLevel="0" collapsed="false">
      <c r="A481" s="10"/>
      <c r="B481" s="5"/>
      <c r="C481" s="5"/>
      <c r="D481" s="5"/>
      <c r="E481" s="6"/>
      <c r="F481" s="6"/>
      <c r="G481" s="7" t="str">
        <f aca="false">IF(OR(E481="",F481=""),"",F481-E481+1)</f>
        <v/>
      </c>
      <c r="H481" s="11"/>
      <c r="I481" s="11"/>
      <c r="J481" s="10"/>
      <c r="K481" s="7" t="str">
        <f aca="false">IF(A481="","","EDR,"&amp;B481&amp;","&amp;C481&amp;","&amp;D481&amp;","&amp;TEXT(E481,"yyyy-mm-dd")&amp;","&amp;TEXT(F481,"yyyy-mm-dd")&amp;","&amp;G481&amp;","&amp;TEXT(H481,"0.00")&amp;","&amp;TEXT(N(I481),"0.00")&amp;","&amp;N(J481))</f>
        <v/>
      </c>
      <c r="M481" s="7" t="str">
        <f aca="false">IF(A481="","",IF(LEN(B481)&lt;&gt;14,"Fix: employee ID must be 14 digits",IF(LEN(C481)&lt;&gt;9,"Fix: routing code must be 9 digits",IF(LEN(D481)=0,"Fix: account missing",IF(OR(E481="",F481=""),"Fix: pay dates missing",IF(TEXT(E481,"mmyyyy")&lt;&gt;TEXT(F481,"mmyyyy"),"Fix: start and end must be in the same month",IF(TEXT(E481,"mmyyyy")&lt;&gt;Employer!$B$8,"Fix: different salary month from row 2",IF(OR(H481&lt;0,N(I481)&lt;0),"Fix: negative amount",IF(N(H481)+N(I481)=0,"Fix: zero salary","OK")))))))))</f>
        <v/>
      </c>
    </row>
    <row r="482" customFormat="false" ht="15" hidden="false" customHeight="false" outlineLevel="0" collapsed="false">
      <c r="A482" s="10"/>
      <c r="B482" s="5"/>
      <c r="C482" s="5"/>
      <c r="D482" s="5"/>
      <c r="E482" s="6"/>
      <c r="F482" s="6"/>
      <c r="G482" s="7" t="str">
        <f aca="false">IF(OR(E482="",F482=""),"",F482-E482+1)</f>
        <v/>
      </c>
      <c r="H482" s="11"/>
      <c r="I482" s="11"/>
      <c r="J482" s="10"/>
      <c r="K482" s="7" t="str">
        <f aca="false">IF(A482="","","EDR,"&amp;B482&amp;","&amp;C482&amp;","&amp;D482&amp;","&amp;TEXT(E482,"yyyy-mm-dd")&amp;","&amp;TEXT(F482,"yyyy-mm-dd")&amp;","&amp;G482&amp;","&amp;TEXT(H482,"0.00")&amp;","&amp;TEXT(N(I482),"0.00")&amp;","&amp;N(J482))</f>
        <v/>
      </c>
      <c r="M482" s="7" t="str">
        <f aca="false">IF(A482="","",IF(LEN(B482)&lt;&gt;14,"Fix: employee ID must be 14 digits",IF(LEN(C482)&lt;&gt;9,"Fix: routing code must be 9 digits",IF(LEN(D482)=0,"Fix: account missing",IF(OR(E482="",F482=""),"Fix: pay dates missing",IF(TEXT(E482,"mmyyyy")&lt;&gt;TEXT(F482,"mmyyyy"),"Fix: start and end must be in the same month",IF(TEXT(E482,"mmyyyy")&lt;&gt;Employer!$B$8,"Fix: different salary month from row 2",IF(OR(H482&lt;0,N(I482)&lt;0),"Fix: negative amount",IF(N(H482)+N(I482)=0,"Fix: zero salary","OK")))))))))</f>
        <v/>
      </c>
    </row>
    <row r="483" customFormat="false" ht="15" hidden="false" customHeight="false" outlineLevel="0" collapsed="false">
      <c r="A483" s="10"/>
      <c r="B483" s="5"/>
      <c r="C483" s="5"/>
      <c r="D483" s="5"/>
      <c r="E483" s="6"/>
      <c r="F483" s="6"/>
      <c r="G483" s="7" t="str">
        <f aca="false">IF(OR(E483="",F483=""),"",F483-E483+1)</f>
        <v/>
      </c>
      <c r="H483" s="11"/>
      <c r="I483" s="11"/>
      <c r="J483" s="10"/>
      <c r="K483" s="7" t="str">
        <f aca="false">IF(A483="","","EDR,"&amp;B483&amp;","&amp;C483&amp;","&amp;D483&amp;","&amp;TEXT(E483,"yyyy-mm-dd")&amp;","&amp;TEXT(F483,"yyyy-mm-dd")&amp;","&amp;G483&amp;","&amp;TEXT(H483,"0.00")&amp;","&amp;TEXT(N(I483),"0.00")&amp;","&amp;N(J483))</f>
        <v/>
      </c>
      <c r="M483" s="7" t="str">
        <f aca="false">IF(A483="","",IF(LEN(B483)&lt;&gt;14,"Fix: employee ID must be 14 digits",IF(LEN(C483)&lt;&gt;9,"Fix: routing code must be 9 digits",IF(LEN(D483)=0,"Fix: account missing",IF(OR(E483="",F483=""),"Fix: pay dates missing",IF(TEXT(E483,"mmyyyy")&lt;&gt;TEXT(F483,"mmyyyy"),"Fix: start and end must be in the same month",IF(TEXT(E483,"mmyyyy")&lt;&gt;Employer!$B$8,"Fix: different salary month from row 2",IF(OR(H483&lt;0,N(I483)&lt;0),"Fix: negative amount",IF(N(H483)+N(I483)=0,"Fix: zero salary","OK")))))))))</f>
        <v/>
      </c>
    </row>
    <row r="484" customFormat="false" ht="15" hidden="false" customHeight="false" outlineLevel="0" collapsed="false">
      <c r="A484" s="10"/>
      <c r="B484" s="5"/>
      <c r="C484" s="5"/>
      <c r="D484" s="5"/>
      <c r="E484" s="6"/>
      <c r="F484" s="6"/>
      <c r="G484" s="7" t="str">
        <f aca="false">IF(OR(E484="",F484=""),"",F484-E484+1)</f>
        <v/>
      </c>
      <c r="H484" s="11"/>
      <c r="I484" s="11"/>
      <c r="J484" s="10"/>
      <c r="K484" s="7" t="str">
        <f aca="false">IF(A484="","","EDR,"&amp;B484&amp;","&amp;C484&amp;","&amp;D484&amp;","&amp;TEXT(E484,"yyyy-mm-dd")&amp;","&amp;TEXT(F484,"yyyy-mm-dd")&amp;","&amp;G484&amp;","&amp;TEXT(H484,"0.00")&amp;","&amp;TEXT(N(I484),"0.00")&amp;","&amp;N(J484))</f>
        <v/>
      </c>
      <c r="M484" s="7" t="str">
        <f aca="false">IF(A484="","",IF(LEN(B484)&lt;&gt;14,"Fix: employee ID must be 14 digits",IF(LEN(C484)&lt;&gt;9,"Fix: routing code must be 9 digits",IF(LEN(D484)=0,"Fix: account missing",IF(OR(E484="",F484=""),"Fix: pay dates missing",IF(TEXT(E484,"mmyyyy")&lt;&gt;TEXT(F484,"mmyyyy"),"Fix: start and end must be in the same month",IF(TEXT(E484,"mmyyyy")&lt;&gt;Employer!$B$8,"Fix: different salary month from row 2",IF(OR(H484&lt;0,N(I484)&lt;0),"Fix: negative amount",IF(N(H484)+N(I484)=0,"Fix: zero salary","OK")))))))))</f>
        <v/>
      </c>
    </row>
    <row r="485" customFormat="false" ht="15" hidden="false" customHeight="false" outlineLevel="0" collapsed="false">
      <c r="A485" s="10"/>
      <c r="B485" s="5"/>
      <c r="C485" s="5"/>
      <c r="D485" s="5"/>
      <c r="E485" s="6"/>
      <c r="F485" s="6"/>
      <c r="G485" s="7" t="str">
        <f aca="false">IF(OR(E485="",F485=""),"",F485-E485+1)</f>
        <v/>
      </c>
      <c r="H485" s="11"/>
      <c r="I485" s="11"/>
      <c r="J485" s="10"/>
      <c r="K485" s="7" t="str">
        <f aca="false">IF(A485="","","EDR,"&amp;B485&amp;","&amp;C485&amp;","&amp;D485&amp;","&amp;TEXT(E485,"yyyy-mm-dd")&amp;","&amp;TEXT(F485,"yyyy-mm-dd")&amp;","&amp;G485&amp;","&amp;TEXT(H485,"0.00")&amp;","&amp;TEXT(N(I485),"0.00")&amp;","&amp;N(J485))</f>
        <v/>
      </c>
      <c r="M485" s="7" t="str">
        <f aca="false">IF(A485="","",IF(LEN(B485)&lt;&gt;14,"Fix: employee ID must be 14 digits",IF(LEN(C485)&lt;&gt;9,"Fix: routing code must be 9 digits",IF(LEN(D485)=0,"Fix: account missing",IF(OR(E485="",F485=""),"Fix: pay dates missing",IF(TEXT(E485,"mmyyyy")&lt;&gt;TEXT(F485,"mmyyyy"),"Fix: start and end must be in the same month",IF(TEXT(E485,"mmyyyy")&lt;&gt;Employer!$B$8,"Fix: different salary month from row 2",IF(OR(H485&lt;0,N(I485)&lt;0),"Fix: negative amount",IF(N(H485)+N(I485)=0,"Fix: zero salary","OK")))))))))</f>
        <v/>
      </c>
    </row>
    <row r="486" customFormat="false" ht="15" hidden="false" customHeight="false" outlineLevel="0" collapsed="false">
      <c r="A486" s="10"/>
      <c r="B486" s="5"/>
      <c r="C486" s="5"/>
      <c r="D486" s="5"/>
      <c r="E486" s="6"/>
      <c r="F486" s="6"/>
      <c r="G486" s="7" t="str">
        <f aca="false">IF(OR(E486="",F486=""),"",F486-E486+1)</f>
        <v/>
      </c>
      <c r="H486" s="11"/>
      <c r="I486" s="11"/>
      <c r="J486" s="10"/>
      <c r="K486" s="7" t="str">
        <f aca="false">IF(A486="","","EDR,"&amp;B486&amp;","&amp;C486&amp;","&amp;D486&amp;","&amp;TEXT(E486,"yyyy-mm-dd")&amp;","&amp;TEXT(F486,"yyyy-mm-dd")&amp;","&amp;G486&amp;","&amp;TEXT(H486,"0.00")&amp;","&amp;TEXT(N(I486),"0.00")&amp;","&amp;N(J486))</f>
        <v/>
      </c>
      <c r="M486" s="7" t="str">
        <f aca="false">IF(A486="","",IF(LEN(B486)&lt;&gt;14,"Fix: employee ID must be 14 digits",IF(LEN(C486)&lt;&gt;9,"Fix: routing code must be 9 digits",IF(LEN(D486)=0,"Fix: account missing",IF(OR(E486="",F486=""),"Fix: pay dates missing",IF(TEXT(E486,"mmyyyy")&lt;&gt;TEXT(F486,"mmyyyy"),"Fix: start and end must be in the same month",IF(TEXT(E486,"mmyyyy")&lt;&gt;Employer!$B$8,"Fix: different salary month from row 2",IF(OR(H486&lt;0,N(I486)&lt;0),"Fix: negative amount",IF(N(H486)+N(I486)=0,"Fix: zero salary","OK")))))))))</f>
        <v/>
      </c>
    </row>
    <row r="487" customFormat="false" ht="15" hidden="false" customHeight="false" outlineLevel="0" collapsed="false">
      <c r="A487" s="10"/>
      <c r="B487" s="5"/>
      <c r="C487" s="5"/>
      <c r="D487" s="5"/>
      <c r="E487" s="6"/>
      <c r="F487" s="6"/>
      <c r="G487" s="7" t="str">
        <f aca="false">IF(OR(E487="",F487=""),"",F487-E487+1)</f>
        <v/>
      </c>
      <c r="H487" s="11"/>
      <c r="I487" s="11"/>
      <c r="J487" s="10"/>
      <c r="K487" s="7" t="str">
        <f aca="false">IF(A487="","","EDR,"&amp;B487&amp;","&amp;C487&amp;","&amp;D487&amp;","&amp;TEXT(E487,"yyyy-mm-dd")&amp;","&amp;TEXT(F487,"yyyy-mm-dd")&amp;","&amp;G487&amp;","&amp;TEXT(H487,"0.00")&amp;","&amp;TEXT(N(I487),"0.00")&amp;","&amp;N(J487))</f>
        <v/>
      </c>
      <c r="M487" s="7" t="str">
        <f aca="false">IF(A487="","",IF(LEN(B487)&lt;&gt;14,"Fix: employee ID must be 14 digits",IF(LEN(C487)&lt;&gt;9,"Fix: routing code must be 9 digits",IF(LEN(D487)=0,"Fix: account missing",IF(OR(E487="",F487=""),"Fix: pay dates missing",IF(TEXT(E487,"mmyyyy")&lt;&gt;TEXT(F487,"mmyyyy"),"Fix: start and end must be in the same month",IF(TEXT(E487,"mmyyyy")&lt;&gt;Employer!$B$8,"Fix: different salary month from row 2",IF(OR(H487&lt;0,N(I487)&lt;0),"Fix: negative amount",IF(N(H487)+N(I487)=0,"Fix: zero salary","OK")))))))))</f>
        <v/>
      </c>
    </row>
    <row r="488" customFormat="false" ht="15" hidden="false" customHeight="false" outlineLevel="0" collapsed="false">
      <c r="A488" s="10"/>
      <c r="B488" s="5"/>
      <c r="C488" s="5"/>
      <c r="D488" s="5"/>
      <c r="E488" s="6"/>
      <c r="F488" s="6"/>
      <c r="G488" s="7" t="str">
        <f aca="false">IF(OR(E488="",F488=""),"",F488-E488+1)</f>
        <v/>
      </c>
      <c r="H488" s="11"/>
      <c r="I488" s="11"/>
      <c r="J488" s="10"/>
      <c r="K488" s="7" t="str">
        <f aca="false">IF(A488="","","EDR,"&amp;B488&amp;","&amp;C488&amp;","&amp;D488&amp;","&amp;TEXT(E488,"yyyy-mm-dd")&amp;","&amp;TEXT(F488,"yyyy-mm-dd")&amp;","&amp;G488&amp;","&amp;TEXT(H488,"0.00")&amp;","&amp;TEXT(N(I488),"0.00")&amp;","&amp;N(J488))</f>
        <v/>
      </c>
      <c r="M488" s="7" t="str">
        <f aca="false">IF(A488="","",IF(LEN(B488)&lt;&gt;14,"Fix: employee ID must be 14 digits",IF(LEN(C488)&lt;&gt;9,"Fix: routing code must be 9 digits",IF(LEN(D488)=0,"Fix: account missing",IF(OR(E488="",F488=""),"Fix: pay dates missing",IF(TEXT(E488,"mmyyyy")&lt;&gt;TEXT(F488,"mmyyyy"),"Fix: start and end must be in the same month",IF(TEXT(E488,"mmyyyy")&lt;&gt;Employer!$B$8,"Fix: different salary month from row 2",IF(OR(H488&lt;0,N(I488)&lt;0),"Fix: negative amount",IF(N(H488)+N(I488)=0,"Fix: zero salary","OK")))))))))</f>
        <v/>
      </c>
    </row>
    <row r="489" customFormat="false" ht="15" hidden="false" customHeight="false" outlineLevel="0" collapsed="false">
      <c r="A489" s="10"/>
      <c r="B489" s="5"/>
      <c r="C489" s="5"/>
      <c r="D489" s="5"/>
      <c r="E489" s="6"/>
      <c r="F489" s="6"/>
      <c r="G489" s="7" t="str">
        <f aca="false">IF(OR(E489="",F489=""),"",F489-E489+1)</f>
        <v/>
      </c>
      <c r="H489" s="11"/>
      <c r="I489" s="11"/>
      <c r="J489" s="10"/>
      <c r="K489" s="7" t="str">
        <f aca="false">IF(A489="","","EDR,"&amp;B489&amp;","&amp;C489&amp;","&amp;D489&amp;","&amp;TEXT(E489,"yyyy-mm-dd")&amp;","&amp;TEXT(F489,"yyyy-mm-dd")&amp;","&amp;G489&amp;","&amp;TEXT(H489,"0.00")&amp;","&amp;TEXT(N(I489),"0.00")&amp;","&amp;N(J489))</f>
        <v/>
      </c>
      <c r="M489" s="7" t="str">
        <f aca="false">IF(A489="","",IF(LEN(B489)&lt;&gt;14,"Fix: employee ID must be 14 digits",IF(LEN(C489)&lt;&gt;9,"Fix: routing code must be 9 digits",IF(LEN(D489)=0,"Fix: account missing",IF(OR(E489="",F489=""),"Fix: pay dates missing",IF(TEXT(E489,"mmyyyy")&lt;&gt;TEXT(F489,"mmyyyy"),"Fix: start and end must be in the same month",IF(TEXT(E489,"mmyyyy")&lt;&gt;Employer!$B$8,"Fix: different salary month from row 2",IF(OR(H489&lt;0,N(I489)&lt;0),"Fix: negative amount",IF(N(H489)+N(I489)=0,"Fix: zero salary","OK")))))))))</f>
        <v/>
      </c>
    </row>
    <row r="490" customFormat="false" ht="15" hidden="false" customHeight="false" outlineLevel="0" collapsed="false">
      <c r="A490" s="10"/>
      <c r="B490" s="5"/>
      <c r="C490" s="5"/>
      <c r="D490" s="5"/>
      <c r="E490" s="6"/>
      <c r="F490" s="6"/>
      <c r="G490" s="7" t="str">
        <f aca="false">IF(OR(E490="",F490=""),"",F490-E490+1)</f>
        <v/>
      </c>
      <c r="H490" s="11"/>
      <c r="I490" s="11"/>
      <c r="J490" s="10"/>
      <c r="K490" s="7" t="str">
        <f aca="false">IF(A490="","","EDR,"&amp;B490&amp;","&amp;C490&amp;","&amp;D490&amp;","&amp;TEXT(E490,"yyyy-mm-dd")&amp;","&amp;TEXT(F490,"yyyy-mm-dd")&amp;","&amp;G490&amp;","&amp;TEXT(H490,"0.00")&amp;","&amp;TEXT(N(I490),"0.00")&amp;","&amp;N(J490))</f>
        <v/>
      </c>
      <c r="M490" s="7" t="str">
        <f aca="false">IF(A490="","",IF(LEN(B490)&lt;&gt;14,"Fix: employee ID must be 14 digits",IF(LEN(C490)&lt;&gt;9,"Fix: routing code must be 9 digits",IF(LEN(D490)=0,"Fix: account missing",IF(OR(E490="",F490=""),"Fix: pay dates missing",IF(TEXT(E490,"mmyyyy")&lt;&gt;TEXT(F490,"mmyyyy"),"Fix: start and end must be in the same month",IF(TEXT(E490,"mmyyyy")&lt;&gt;Employer!$B$8,"Fix: different salary month from row 2",IF(OR(H490&lt;0,N(I490)&lt;0),"Fix: negative amount",IF(N(H490)+N(I490)=0,"Fix: zero salary","OK")))))))))</f>
        <v/>
      </c>
    </row>
    <row r="491" customFormat="false" ht="15" hidden="false" customHeight="false" outlineLevel="0" collapsed="false">
      <c r="A491" s="10"/>
      <c r="B491" s="5"/>
      <c r="C491" s="5"/>
      <c r="D491" s="5"/>
      <c r="E491" s="6"/>
      <c r="F491" s="6"/>
      <c r="G491" s="7" t="str">
        <f aca="false">IF(OR(E491="",F491=""),"",F491-E491+1)</f>
        <v/>
      </c>
      <c r="H491" s="11"/>
      <c r="I491" s="11"/>
      <c r="J491" s="10"/>
      <c r="K491" s="7" t="str">
        <f aca="false">IF(A491="","","EDR,"&amp;B491&amp;","&amp;C491&amp;","&amp;D491&amp;","&amp;TEXT(E491,"yyyy-mm-dd")&amp;","&amp;TEXT(F491,"yyyy-mm-dd")&amp;","&amp;G491&amp;","&amp;TEXT(H491,"0.00")&amp;","&amp;TEXT(N(I491),"0.00")&amp;","&amp;N(J491))</f>
        <v/>
      </c>
      <c r="M491" s="7" t="str">
        <f aca="false">IF(A491="","",IF(LEN(B491)&lt;&gt;14,"Fix: employee ID must be 14 digits",IF(LEN(C491)&lt;&gt;9,"Fix: routing code must be 9 digits",IF(LEN(D491)=0,"Fix: account missing",IF(OR(E491="",F491=""),"Fix: pay dates missing",IF(TEXT(E491,"mmyyyy")&lt;&gt;TEXT(F491,"mmyyyy"),"Fix: start and end must be in the same month",IF(TEXT(E491,"mmyyyy")&lt;&gt;Employer!$B$8,"Fix: different salary month from row 2",IF(OR(H491&lt;0,N(I491)&lt;0),"Fix: negative amount",IF(N(H491)+N(I491)=0,"Fix: zero salary","OK")))))))))</f>
        <v/>
      </c>
    </row>
    <row r="492" customFormat="false" ht="15" hidden="false" customHeight="false" outlineLevel="0" collapsed="false">
      <c r="A492" s="10"/>
      <c r="B492" s="5"/>
      <c r="C492" s="5"/>
      <c r="D492" s="5"/>
      <c r="E492" s="6"/>
      <c r="F492" s="6"/>
      <c r="G492" s="7" t="str">
        <f aca="false">IF(OR(E492="",F492=""),"",F492-E492+1)</f>
        <v/>
      </c>
      <c r="H492" s="11"/>
      <c r="I492" s="11"/>
      <c r="J492" s="10"/>
      <c r="K492" s="7" t="str">
        <f aca="false">IF(A492="","","EDR,"&amp;B492&amp;","&amp;C492&amp;","&amp;D492&amp;","&amp;TEXT(E492,"yyyy-mm-dd")&amp;","&amp;TEXT(F492,"yyyy-mm-dd")&amp;","&amp;G492&amp;","&amp;TEXT(H492,"0.00")&amp;","&amp;TEXT(N(I492),"0.00")&amp;","&amp;N(J492))</f>
        <v/>
      </c>
      <c r="M492" s="7" t="str">
        <f aca="false">IF(A492="","",IF(LEN(B492)&lt;&gt;14,"Fix: employee ID must be 14 digits",IF(LEN(C492)&lt;&gt;9,"Fix: routing code must be 9 digits",IF(LEN(D492)=0,"Fix: account missing",IF(OR(E492="",F492=""),"Fix: pay dates missing",IF(TEXT(E492,"mmyyyy")&lt;&gt;TEXT(F492,"mmyyyy"),"Fix: start and end must be in the same month",IF(TEXT(E492,"mmyyyy")&lt;&gt;Employer!$B$8,"Fix: different salary month from row 2",IF(OR(H492&lt;0,N(I492)&lt;0),"Fix: negative amount",IF(N(H492)+N(I492)=0,"Fix: zero salary","OK")))))))))</f>
        <v/>
      </c>
    </row>
    <row r="493" customFormat="false" ht="15" hidden="false" customHeight="false" outlineLevel="0" collapsed="false">
      <c r="A493" s="10"/>
      <c r="B493" s="5"/>
      <c r="C493" s="5"/>
      <c r="D493" s="5"/>
      <c r="E493" s="6"/>
      <c r="F493" s="6"/>
      <c r="G493" s="7" t="str">
        <f aca="false">IF(OR(E493="",F493=""),"",F493-E493+1)</f>
        <v/>
      </c>
      <c r="H493" s="11"/>
      <c r="I493" s="11"/>
      <c r="J493" s="10"/>
      <c r="K493" s="7" t="str">
        <f aca="false">IF(A493="","","EDR,"&amp;B493&amp;","&amp;C493&amp;","&amp;D493&amp;","&amp;TEXT(E493,"yyyy-mm-dd")&amp;","&amp;TEXT(F493,"yyyy-mm-dd")&amp;","&amp;G493&amp;","&amp;TEXT(H493,"0.00")&amp;","&amp;TEXT(N(I493),"0.00")&amp;","&amp;N(J493))</f>
        <v/>
      </c>
      <c r="M493" s="7" t="str">
        <f aca="false">IF(A493="","",IF(LEN(B493)&lt;&gt;14,"Fix: employee ID must be 14 digits",IF(LEN(C493)&lt;&gt;9,"Fix: routing code must be 9 digits",IF(LEN(D493)=0,"Fix: account missing",IF(OR(E493="",F493=""),"Fix: pay dates missing",IF(TEXT(E493,"mmyyyy")&lt;&gt;TEXT(F493,"mmyyyy"),"Fix: start and end must be in the same month",IF(TEXT(E493,"mmyyyy")&lt;&gt;Employer!$B$8,"Fix: different salary month from row 2",IF(OR(H493&lt;0,N(I493)&lt;0),"Fix: negative amount",IF(N(H493)+N(I493)=0,"Fix: zero salary","OK")))))))))</f>
        <v/>
      </c>
    </row>
    <row r="494" customFormat="false" ht="15" hidden="false" customHeight="false" outlineLevel="0" collapsed="false">
      <c r="A494" s="10"/>
      <c r="B494" s="5"/>
      <c r="C494" s="5"/>
      <c r="D494" s="5"/>
      <c r="E494" s="6"/>
      <c r="F494" s="6"/>
      <c r="G494" s="7" t="str">
        <f aca="false">IF(OR(E494="",F494=""),"",F494-E494+1)</f>
        <v/>
      </c>
      <c r="H494" s="11"/>
      <c r="I494" s="11"/>
      <c r="J494" s="10"/>
      <c r="K494" s="7" t="str">
        <f aca="false">IF(A494="","","EDR,"&amp;B494&amp;","&amp;C494&amp;","&amp;D494&amp;","&amp;TEXT(E494,"yyyy-mm-dd")&amp;","&amp;TEXT(F494,"yyyy-mm-dd")&amp;","&amp;G494&amp;","&amp;TEXT(H494,"0.00")&amp;","&amp;TEXT(N(I494),"0.00")&amp;","&amp;N(J494))</f>
        <v/>
      </c>
      <c r="M494" s="7" t="str">
        <f aca="false">IF(A494="","",IF(LEN(B494)&lt;&gt;14,"Fix: employee ID must be 14 digits",IF(LEN(C494)&lt;&gt;9,"Fix: routing code must be 9 digits",IF(LEN(D494)=0,"Fix: account missing",IF(OR(E494="",F494=""),"Fix: pay dates missing",IF(TEXT(E494,"mmyyyy")&lt;&gt;TEXT(F494,"mmyyyy"),"Fix: start and end must be in the same month",IF(TEXT(E494,"mmyyyy")&lt;&gt;Employer!$B$8,"Fix: different salary month from row 2",IF(OR(H494&lt;0,N(I494)&lt;0),"Fix: negative amount",IF(N(H494)+N(I494)=0,"Fix: zero salary","OK")))))))))</f>
        <v/>
      </c>
    </row>
    <row r="495" customFormat="false" ht="15" hidden="false" customHeight="false" outlineLevel="0" collapsed="false">
      <c r="A495" s="10"/>
      <c r="B495" s="5"/>
      <c r="C495" s="5"/>
      <c r="D495" s="5"/>
      <c r="E495" s="6"/>
      <c r="F495" s="6"/>
      <c r="G495" s="7" t="str">
        <f aca="false">IF(OR(E495="",F495=""),"",F495-E495+1)</f>
        <v/>
      </c>
      <c r="H495" s="11"/>
      <c r="I495" s="11"/>
      <c r="J495" s="10"/>
      <c r="K495" s="7" t="str">
        <f aca="false">IF(A495="","","EDR,"&amp;B495&amp;","&amp;C495&amp;","&amp;D495&amp;","&amp;TEXT(E495,"yyyy-mm-dd")&amp;","&amp;TEXT(F495,"yyyy-mm-dd")&amp;","&amp;G495&amp;","&amp;TEXT(H495,"0.00")&amp;","&amp;TEXT(N(I495),"0.00")&amp;","&amp;N(J495))</f>
        <v/>
      </c>
      <c r="M495" s="7" t="str">
        <f aca="false">IF(A495="","",IF(LEN(B495)&lt;&gt;14,"Fix: employee ID must be 14 digits",IF(LEN(C495)&lt;&gt;9,"Fix: routing code must be 9 digits",IF(LEN(D495)=0,"Fix: account missing",IF(OR(E495="",F495=""),"Fix: pay dates missing",IF(TEXT(E495,"mmyyyy")&lt;&gt;TEXT(F495,"mmyyyy"),"Fix: start and end must be in the same month",IF(TEXT(E495,"mmyyyy")&lt;&gt;Employer!$B$8,"Fix: different salary month from row 2",IF(OR(H495&lt;0,N(I495)&lt;0),"Fix: negative amount",IF(N(H495)+N(I495)=0,"Fix: zero salary","OK")))))))))</f>
        <v/>
      </c>
    </row>
    <row r="496" customFormat="false" ht="15" hidden="false" customHeight="false" outlineLevel="0" collapsed="false">
      <c r="A496" s="10"/>
      <c r="B496" s="5"/>
      <c r="C496" s="5"/>
      <c r="D496" s="5"/>
      <c r="E496" s="6"/>
      <c r="F496" s="6"/>
      <c r="G496" s="7" t="str">
        <f aca="false">IF(OR(E496="",F496=""),"",F496-E496+1)</f>
        <v/>
      </c>
      <c r="H496" s="11"/>
      <c r="I496" s="11"/>
      <c r="J496" s="10"/>
      <c r="K496" s="7" t="str">
        <f aca="false">IF(A496="","","EDR,"&amp;B496&amp;","&amp;C496&amp;","&amp;D496&amp;","&amp;TEXT(E496,"yyyy-mm-dd")&amp;","&amp;TEXT(F496,"yyyy-mm-dd")&amp;","&amp;G496&amp;","&amp;TEXT(H496,"0.00")&amp;","&amp;TEXT(N(I496),"0.00")&amp;","&amp;N(J496))</f>
        <v/>
      </c>
      <c r="M496" s="7" t="str">
        <f aca="false">IF(A496="","",IF(LEN(B496)&lt;&gt;14,"Fix: employee ID must be 14 digits",IF(LEN(C496)&lt;&gt;9,"Fix: routing code must be 9 digits",IF(LEN(D496)=0,"Fix: account missing",IF(OR(E496="",F496=""),"Fix: pay dates missing",IF(TEXT(E496,"mmyyyy")&lt;&gt;TEXT(F496,"mmyyyy"),"Fix: start and end must be in the same month",IF(TEXT(E496,"mmyyyy")&lt;&gt;Employer!$B$8,"Fix: different salary month from row 2",IF(OR(H496&lt;0,N(I496)&lt;0),"Fix: negative amount",IF(N(H496)+N(I496)=0,"Fix: zero salary","OK")))))))))</f>
        <v/>
      </c>
    </row>
    <row r="497" customFormat="false" ht="15" hidden="false" customHeight="false" outlineLevel="0" collapsed="false">
      <c r="A497" s="10"/>
      <c r="B497" s="5"/>
      <c r="C497" s="5"/>
      <c r="D497" s="5"/>
      <c r="E497" s="6"/>
      <c r="F497" s="6"/>
      <c r="G497" s="7" t="str">
        <f aca="false">IF(OR(E497="",F497=""),"",F497-E497+1)</f>
        <v/>
      </c>
      <c r="H497" s="11"/>
      <c r="I497" s="11"/>
      <c r="J497" s="10"/>
      <c r="K497" s="7" t="str">
        <f aca="false">IF(A497="","","EDR,"&amp;B497&amp;","&amp;C497&amp;","&amp;D497&amp;","&amp;TEXT(E497,"yyyy-mm-dd")&amp;","&amp;TEXT(F497,"yyyy-mm-dd")&amp;","&amp;G497&amp;","&amp;TEXT(H497,"0.00")&amp;","&amp;TEXT(N(I497),"0.00")&amp;","&amp;N(J497))</f>
        <v/>
      </c>
      <c r="M497" s="7" t="str">
        <f aca="false">IF(A497="","",IF(LEN(B497)&lt;&gt;14,"Fix: employee ID must be 14 digits",IF(LEN(C497)&lt;&gt;9,"Fix: routing code must be 9 digits",IF(LEN(D497)=0,"Fix: account missing",IF(OR(E497="",F497=""),"Fix: pay dates missing",IF(TEXT(E497,"mmyyyy")&lt;&gt;TEXT(F497,"mmyyyy"),"Fix: start and end must be in the same month",IF(TEXT(E497,"mmyyyy")&lt;&gt;Employer!$B$8,"Fix: different salary month from row 2",IF(OR(H497&lt;0,N(I497)&lt;0),"Fix: negative amount",IF(N(H497)+N(I497)=0,"Fix: zero salary","OK")))))))))</f>
        <v/>
      </c>
    </row>
    <row r="498" customFormat="false" ht="15" hidden="false" customHeight="false" outlineLevel="0" collapsed="false">
      <c r="A498" s="10"/>
      <c r="B498" s="5"/>
      <c r="C498" s="5"/>
      <c r="D498" s="5"/>
      <c r="E498" s="6"/>
      <c r="F498" s="6"/>
      <c r="G498" s="7" t="str">
        <f aca="false">IF(OR(E498="",F498=""),"",F498-E498+1)</f>
        <v/>
      </c>
      <c r="H498" s="11"/>
      <c r="I498" s="11"/>
      <c r="J498" s="10"/>
      <c r="K498" s="7" t="str">
        <f aca="false">IF(A498="","","EDR,"&amp;B498&amp;","&amp;C498&amp;","&amp;D498&amp;","&amp;TEXT(E498,"yyyy-mm-dd")&amp;","&amp;TEXT(F498,"yyyy-mm-dd")&amp;","&amp;G498&amp;","&amp;TEXT(H498,"0.00")&amp;","&amp;TEXT(N(I498),"0.00")&amp;","&amp;N(J498))</f>
        <v/>
      </c>
      <c r="M498" s="7" t="str">
        <f aca="false">IF(A498="","",IF(LEN(B498)&lt;&gt;14,"Fix: employee ID must be 14 digits",IF(LEN(C498)&lt;&gt;9,"Fix: routing code must be 9 digits",IF(LEN(D498)=0,"Fix: account missing",IF(OR(E498="",F498=""),"Fix: pay dates missing",IF(TEXT(E498,"mmyyyy")&lt;&gt;TEXT(F498,"mmyyyy"),"Fix: start and end must be in the same month",IF(TEXT(E498,"mmyyyy")&lt;&gt;Employer!$B$8,"Fix: different salary month from row 2",IF(OR(H498&lt;0,N(I498)&lt;0),"Fix: negative amount",IF(N(H498)+N(I498)=0,"Fix: zero salary","OK")))))))))</f>
        <v/>
      </c>
    </row>
    <row r="499" customFormat="false" ht="15" hidden="false" customHeight="false" outlineLevel="0" collapsed="false">
      <c r="A499" s="10"/>
      <c r="B499" s="5"/>
      <c r="C499" s="5"/>
      <c r="D499" s="5"/>
      <c r="E499" s="6"/>
      <c r="F499" s="6"/>
      <c r="G499" s="7" t="str">
        <f aca="false">IF(OR(E499="",F499=""),"",F499-E499+1)</f>
        <v/>
      </c>
      <c r="H499" s="11"/>
      <c r="I499" s="11"/>
      <c r="J499" s="10"/>
      <c r="K499" s="7" t="str">
        <f aca="false">IF(A499="","","EDR,"&amp;B499&amp;","&amp;C499&amp;","&amp;D499&amp;","&amp;TEXT(E499,"yyyy-mm-dd")&amp;","&amp;TEXT(F499,"yyyy-mm-dd")&amp;","&amp;G499&amp;","&amp;TEXT(H499,"0.00")&amp;","&amp;TEXT(N(I499),"0.00")&amp;","&amp;N(J499))</f>
        <v/>
      </c>
      <c r="M499" s="7" t="str">
        <f aca="false">IF(A499="","",IF(LEN(B499)&lt;&gt;14,"Fix: employee ID must be 14 digits",IF(LEN(C499)&lt;&gt;9,"Fix: routing code must be 9 digits",IF(LEN(D499)=0,"Fix: account missing",IF(OR(E499="",F499=""),"Fix: pay dates missing",IF(TEXT(E499,"mmyyyy")&lt;&gt;TEXT(F499,"mmyyyy"),"Fix: start and end must be in the same month",IF(TEXT(E499,"mmyyyy")&lt;&gt;Employer!$B$8,"Fix: different salary month from row 2",IF(OR(H499&lt;0,N(I499)&lt;0),"Fix: negative amount",IF(N(H499)+N(I499)=0,"Fix: zero salary","OK")))))))))</f>
        <v/>
      </c>
    </row>
    <row r="500" customFormat="false" ht="15" hidden="false" customHeight="false" outlineLevel="0" collapsed="false">
      <c r="A500" s="10"/>
      <c r="B500" s="5"/>
      <c r="C500" s="5"/>
      <c r="D500" s="5"/>
      <c r="E500" s="6"/>
      <c r="F500" s="6"/>
      <c r="G500" s="7" t="str">
        <f aca="false">IF(OR(E500="",F500=""),"",F500-E500+1)</f>
        <v/>
      </c>
      <c r="H500" s="11"/>
      <c r="I500" s="11"/>
      <c r="J500" s="10"/>
      <c r="K500" s="7" t="str">
        <f aca="false">IF(A500="","","EDR,"&amp;B500&amp;","&amp;C500&amp;","&amp;D500&amp;","&amp;TEXT(E500,"yyyy-mm-dd")&amp;","&amp;TEXT(F500,"yyyy-mm-dd")&amp;","&amp;G500&amp;","&amp;TEXT(H500,"0.00")&amp;","&amp;TEXT(N(I500),"0.00")&amp;","&amp;N(J500))</f>
        <v/>
      </c>
      <c r="M500" s="7" t="str">
        <f aca="false">IF(A500="","",IF(LEN(B500)&lt;&gt;14,"Fix: employee ID must be 14 digits",IF(LEN(C500)&lt;&gt;9,"Fix: routing code must be 9 digits",IF(LEN(D500)=0,"Fix: account missing",IF(OR(E500="",F500=""),"Fix: pay dates missing",IF(TEXT(E500,"mmyyyy")&lt;&gt;TEXT(F500,"mmyyyy"),"Fix: start and end must be in the same month",IF(TEXT(E500,"mmyyyy")&lt;&gt;Employer!$B$8,"Fix: different salary month from row 2",IF(OR(H500&lt;0,N(I500)&lt;0),"Fix: negative amount",IF(N(H500)+N(I500)=0,"Fix: zero salary","OK")))))))))</f>
        <v/>
      </c>
    </row>
    <row r="501" customFormat="false" ht="15" hidden="false" customHeight="false" outlineLevel="0" collapsed="false">
      <c r="A501" s="10"/>
      <c r="B501" s="5"/>
      <c r="C501" s="5"/>
      <c r="D501" s="5"/>
      <c r="E501" s="6"/>
      <c r="F501" s="6"/>
      <c r="G501" s="7" t="str">
        <f aca="false">IF(OR(E501="",F501=""),"",F501-E501+1)</f>
        <v/>
      </c>
      <c r="H501" s="11"/>
      <c r="I501" s="11"/>
      <c r="J501" s="10"/>
      <c r="K501" s="7" t="str">
        <f aca="false">IF(A501="","","EDR,"&amp;B501&amp;","&amp;C501&amp;","&amp;D501&amp;","&amp;TEXT(E501,"yyyy-mm-dd")&amp;","&amp;TEXT(F501,"yyyy-mm-dd")&amp;","&amp;G501&amp;","&amp;TEXT(H501,"0.00")&amp;","&amp;TEXT(N(I501),"0.00")&amp;","&amp;N(J501))</f>
        <v/>
      </c>
      <c r="M501" s="7" t="str">
        <f aca="false">IF(A501="","",IF(LEN(B501)&lt;&gt;14,"Fix: employee ID must be 14 digits",IF(LEN(C501)&lt;&gt;9,"Fix: routing code must be 9 digits",IF(LEN(D501)=0,"Fix: account missing",IF(OR(E501="",F501=""),"Fix: pay dates missing",IF(TEXT(E501,"mmyyyy")&lt;&gt;TEXT(F501,"mmyyyy"),"Fix: start and end must be in the same month",IF(TEXT(E501,"mmyyyy")&lt;&gt;Employer!$B$8,"Fix: different salary month from row 2",IF(OR(H501&lt;0,N(I501)&lt;0),"Fix: negative amount",IF(N(H501)+N(I501)=0,"Fix: zero salary","OK")))))))))</f>
        <v/>
      </c>
    </row>
    <row r="502" customFormat="false" ht="15" hidden="false" customHeight="false" outlineLevel="0" collapsed="false">
      <c r="A502" s="10"/>
      <c r="B502" s="5"/>
      <c r="C502" s="5"/>
      <c r="D502" s="5"/>
      <c r="E502" s="6"/>
      <c r="F502" s="6"/>
      <c r="G502" s="7" t="str">
        <f aca="false">IF(OR(E502="",F502=""),"",F502-E502+1)</f>
        <v/>
      </c>
      <c r="H502" s="11"/>
      <c r="I502" s="11"/>
      <c r="J502" s="10"/>
      <c r="K502" s="7" t="str">
        <f aca="false">IF(A502="","","EDR,"&amp;B502&amp;","&amp;C502&amp;","&amp;D502&amp;","&amp;TEXT(E502,"yyyy-mm-dd")&amp;","&amp;TEXT(F502,"yyyy-mm-dd")&amp;","&amp;G502&amp;","&amp;TEXT(H502,"0.00")&amp;","&amp;TEXT(N(I502),"0.00")&amp;","&amp;N(J502))</f>
        <v/>
      </c>
      <c r="M502" s="7" t="str">
        <f aca="false">IF(A502="","",IF(LEN(B502)&lt;&gt;14,"Fix: employee ID must be 14 digits",IF(LEN(C502)&lt;&gt;9,"Fix: routing code must be 9 digits",IF(LEN(D502)=0,"Fix: account missing",IF(OR(E502="",F502=""),"Fix: pay dates missing",IF(TEXT(E502,"mmyyyy")&lt;&gt;TEXT(F502,"mmyyyy"),"Fix: start and end must be in the same month",IF(TEXT(E502,"mmyyyy")&lt;&gt;Employer!$B$8,"Fix: different salary month from row 2",IF(OR(H502&lt;0,N(I502)&lt;0),"Fix: negative amount",IF(N(H502)+N(I502)=0,"Fix: zero salary","OK")))))))))</f>
        <v/>
      </c>
    </row>
    <row r="503" customFormat="false" ht="15" hidden="false" customHeight="false" outlineLevel="0" collapsed="false">
      <c r="A503" s="10"/>
      <c r="B503" s="5"/>
      <c r="C503" s="5"/>
      <c r="D503" s="5"/>
      <c r="E503" s="6"/>
      <c r="F503" s="6"/>
      <c r="G503" s="7" t="str">
        <f aca="false">IF(OR(E503="",F503=""),"",F503-E503+1)</f>
        <v/>
      </c>
      <c r="H503" s="11"/>
      <c r="I503" s="11"/>
      <c r="J503" s="10"/>
      <c r="K503" s="7" t="str">
        <f aca="false">IF(A503="","","EDR,"&amp;B503&amp;","&amp;C503&amp;","&amp;D503&amp;","&amp;TEXT(E503,"yyyy-mm-dd")&amp;","&amp;TEXT(F503,"yyyy-mm-dd")&amp;","&amp;G503&amp;","&amp;TEXT(H503,"0.00")&amp;","&amp;TEXT(N(I503),"0.00")&amp;","&amp;N(J503))</f>
        <v/>
      </c>
      <c r="M503" s="7" t="str">
        <f aca="false">IF(A503="","",IF(LEN(B503)&lt;&gt;14,"Fix: employee ID must be 14 digits",IF(LEN(C503)&lt;&gt;9,"Fix: routing code must be 9 digits",IF(LEN(D503)=0,"Fix: account missing",IF(OR(E503="",F503=""),"Fix: pay dates missing",IF(TEXT(E503,"mmyyyy")&lt;&gt;TEXT(F503,"mmyyyy"),"Fix: start and end must be in the same month",IF(TEXT(E503,"mmyyyy")&lt;&gt;Employer!$B$8,"Fix: different salary month from row 2",IF(OR(H503&lt;0,N(I503)&lt;0),"Fix: negative amount",IF(N(H503)+N(I503)=0,"Fix: zero salary","OK")))))))))</f>
        <v/>
      </c>
    </row>
    <row r="504" customFormat="false" ht="15" hidden="false" customHeight="false" outlineLevel="0" collapsed="false">
      <c r="A504" s="10"/>
      <c r="B504" s="5"/>
      <c r="C504" s="5"/>
      <c r="D504" s="5"/>
      <c r="E504" s="6"/>
      <c r="F504" s="6"/>
      <c r="G504" s="7" t="str">
        <f aca="false">IF(OR(E504="",F504=""),"",F504-E504+1)</f>
        <v/>
      </c>
      <c r="H504" s="11"/>
      <c r="I504" s="11"/>
      <c r="J504" s="10"/>
      <c r="K504" s="7" t="str">
        <f aca="false">IF(A504="","","EDR,"&amp;B504&amp;","&amp;C504&amp;","&amp;D504&amp;","&amp;TEXT(E504,"yyyy-mm-dd")&amp;","&amp;TEXT(F504,"yyyy-mm-dd")&amp;","&amp;G504&amp;","&amp;TEXT(H504,"0.00")&amp;","&amp;TEXT(N(I504),"0.00")&amp;","&amp;N(J504))</f>
        <v/>
      </c>
      <c r="M504" s="7" t="str">
        <f aca="false">IF(A504="","",IF(LEN(B504)&lt;&gt;14,"Fix: employee ID must be 14 digits",IF(LEN(C504)&lt;&gt;9,"Fix: routing code must be 9 digits",IF(LEN(D504)=0,"Fix: account missing",IF(OR(E504="",F504=""),"Fix: pay dates missing",IF(TEXT(E504,"mmyyyy")&lt;&gt;TEXT(F504,"mmyyyy"),"Fix: start and end must be in the same month",IF(TEXT(E504,"mmyyyy")&lt;&gt;Employer!$B$8,"Fix: different salary month from row 2",IF(OR(H504&lt;0,N(I504)&lt;0),"Fix: negative amount",IF(N(H504)+N(I504)=0,"Fix: zero salary","OK")))))))))</f>
        <v/>
      </c>
    </row>
    <row r="505" customFormat="false" ht="15" hidden="false" customHeight="false" outlineLevel="0" collapsed="false">
      <c r="A505" s="10"/>
      <c r="B505" s="5"/>
      <c r="C505" s="5"/>
      <c r="D505" s="5"/>
      <c r="E505" s="6"/>
      <c r="F505" s="6"/>
      <c r="G505" s="7" t="str">
        <f aca="false">IF(OR(E505="",F505=""),"",F505-E505+1)</f>
        <v/>
      </c>
      <c r="H505" s="11"/>
      <c r="I505" s="11"/>
      <c r="J505" s="10"/>
      <c r="K505" s="7" t="str">
        <f aca="false">IF(A505="","","EDR,"&amp;B505&amp;","&amp;C505&amp;","&amp;D505&amp;","&amp;TEXT(E505,"yyyy-mm-dd")&amp;","&amp;TEXT(F505,"yyyy-mm-dd")&amp;","&amp;G505&amp;","&amp;TEXT(H505,"0.00")&amp;","&amp;TEXT(N(I505),"0.00")&amp;","&amp;N(J505))</f>
        <v/>
      </c>
      <c r="M505" s="7" t="str">
        <f aca="false">IF(A505="","",IF(LEN(B505)&lt;&gt;14,"Fix: employee ID must be 14 digits",IF(LEN(C505)&lt;&gt;9,"Fix: routing code must be 9 digits",IF(LEN(D505)=0,"Fix: account missing",IF(OR(E505="",F505=""),"Fix: pay dates missing",IF(TEXT(E505,"mmyyyy")&lt;&gt;TEXT(F505,"mmyyyy"),"Fix: start and end must be in the same month",IF(TEXT(E505,"mmyyyy")&lt;&gt;Employer!$B$8,"Fix: different salary month from row 2",IF(OR(H505&lt;0,N(I505)&lt;0),"Fix: negative amount",IF(N(H505)+N(I505)=0,"Fix: zero salary","OK")))))))))</f>
        <v/>
      </c>
    </row>
    <row r="506" customFormat="false" ht="15" hidden="false" customHeight="false" outlineLevel="0" collapsed="false">
      <c r="A506" s="10"/>
      <c r="B506" s="5"/>
      <c r="C506" s="5"/>
      <c r="D506" s="5"/>
      <c r="E506" s="6"/>
      <c r="F506" s="6"/>
      <c r="G506" s="7" t="str">
        <f aca="false">IF(OR(E506="",F506=""),"",F506-E506+1)</f>
        <v/>
      </c>
      <c r="H506" s="11"/>
      <c r="I506" s="11"/>
      <c r="J506" s="10"/>
      <c r="K506" s="7" t="str">
        <f aca="false">IF(A506="","","EDR,"&amp;B506&amp;","&amp;C506&amp;","&amp;D506&amp;","&amp;TEXT(E506,"yyyy-mm-dd")&amp;","&amp;TEXT(F506,"yyyy-mm-dd")&amp;","&amp;G506&amp;","&amp;TEXT(H506,"0.00")&amp;","&amp;TEXT(N(I506),"0.00")&amp;","&amp;N(J506))</f>
        <v/>
      </c>
      <c r="M506" s="7" t="str">
        <f aca="false">IF(A506="","",IF(LEN(B506)&lt;&gt;14,"Fix: employee ID must be 14 digits",IF(LEN(C506)&lt;&gt;9,"Fix: routing code must be 9 digits",IF(LEN(D506)=0,"Fix: account missing",IF(OR(E506="",F506=""),"Fix: pay dates missing",IF(TEXT(E506,"mmyyyy")&lt;&gt;TEXT(F506,"mmyyyy"),"Fix: start and end must be in the same month",IF(TEXT(E506,"mmyyyy")&lt;&gt;Employer!$B$8,"Fix: different salary month from row 2",IF(OR(H506&lt;0,N(I506)&lt;0),"Fix: negative amount",IF(N(H506)+N(I506)=0,"Fix: zero salary","OK")))))))))</f>
        <v/>
      </c>
    </row>
    <row r="507" customFormat="false" ht="15" hidden="false" customHeight="false" outlineLevel="0" collapsed="false">
      <c r="A507" s="10"/>
      <c r="B507" s="5"/>
      <c r="C507" s="5"/>
      <c r="D507" s="5"/>
      <c r="E507" s="6"/>
      <c r="F507" s="6"/>
      <c r="G507" s="7" t="str">
        <f aca="false">IF(OR(E507="",F507=""),"",F507-E507+1)</f>
        <v/>
      </c>
      <c r="H507" s="11"/>
      <c r="I507" s="11"/>
      <c r="J507" s="10"/>
      <c r="K507" s="7" t="str">
        <f aca="false">IF(A507="","","EDR,"&amp;B507&amp;","&amp;C507&amp;","&amp;D507&amp;","&amp;TEXT(E507,"yyyy-mm-dd")&amp;","&amp;TEXT(F507,"yyyy-mm-dd")&amp;","&amp;G507&amp;","&amp;TEXT(H507,"0.00")&amp;","&amp;TEXT(N(I507),"0.00")&amp;","&amp;N(J507))</f>
        <v/>
      </c>
      <c r="M507" s="7" t="str">
        <f aca="false">IF(A507="","",IF(LEN(B507)&lt;&gt;14,"Fix: employee ID must be 14 digits",IF(LEN(C507)&lt;&gt;9,"Fix: routing code must be 9 digits",IF(LEN(D507)=0,"Fix: account missing",IF(OR(E507="",F507=""),"Fix: pay dates missing",IF(TEXT(E507,"mmyyyy")&lt;&gt;TEXT(F507,"mmyyyy"),"Fix: start and end must be in the same month",IF(TEXT(E507,"mmyyyy")&lt;&gt;Employer!$B$8,"Fix: different salary month from row 2",IF(OR(H507&lt;0,N(I507)&lt;0),"Fix: negative amount",IF(N(H507)+N(I507)=0,"Fix: zero salary","OK")))))))))</f>
        <v/>
      </c>
    </row>
    <row r="508" customFormat="false" ht="15" hidden="false" customHeight="false" outlineLevel="0" collapsed="false">
      <c r="A508" s="10"/>
      <c r="B508" s="5"/>
      <c r="C508" s="5"/>
      <c r="D508" s="5"/>
      <c r="E508" s="6"/>
      <c r="F508" s="6"/>
      <c r="G508" s="7" t="str">
        <f aca="false">IF(OR(E508="",F508=""),"",F508-E508+1)</f>
        <v/>
      </c>
      <c r="H508" s="11"/>
      <c r="I508" s="11"/>
      <c r="J508" s="10"/>
      <c r="K508" s="7" t="str">
        <f aca="false">IF(A508="","","EDR,"&amp;B508&amp;","&amp;C508&amp;","&amp;D508&amp;","&amp;TEXT(E508,"yyyy-mm-dd")&amp;","&amp;TEXT(F508,"yyyy-mm-dd")&amp;","&amp;G508&amp;","&amp;TEXT(H508,"0.00")&amp;","&amp;TEXT(N(I508),"0.00")&amp;","&amp;N(J508))</f>
        <v/>
      </c>
      <c r="M508" s="7" t="str">
        <f aca="false">IF(A508="","",IF(LEN(B508)&lt;&gt;14,"Fix: employee ID must be 14 digits",IF(LEN(C508)&lt;&gt;9,"Fix: routing code must be 9 digits",IF(LEN(D508)=0,"Fix: account missing",IF(OR(E508="",F508=""),"Fix: pay dates missing",IF(TEXT(E508,"mmyyyy")&lt;&gt;TEXT(F508,"mmyyyy"),"Fix: start and end must be in the same month",IF(TEXT(E508,"mmyyyy")&lt;&gt;Employer!$B$8,"Fix: different salary month from row 2",IF(OR(H508&lt;0,N(I508)&lt;0),"Fix: negative amount",IF(N(H508)+N(I508)=0,"Fix: zero salary","OK")))))))))</f>
        <v/>
      </c>
    </row>
    <row r="509" customFormat="false" ht="15" hidden="false" customHeight="false" outlineLevel="0" collapsed="false">
      <c r="A509" s="10"/>
      <c r="B509" s="5"/>
      <c r="C509" s="5"/>
      <c r="D509" s="5"/>
      <c r="E509" s="6"/>
      <c r="F509" s="6"/>
      <c r="G509" s="7" t="str">
        <f aca="false">IF(OR(E509="",F509=""),"",F509-E509+1)</f>
        <v/>
      </c>
      <c r="H509" s="11"/>
      <c r="I509" s="11"/>
      <c r="J509" s="10"/>
      <c r="K509" s="7" t="str">
        <f aca="false">IF(A509="","","EDR,"&amp;B509&amp;","&amp;C509&amp;","&amp;D509&amp;","&amp;TEXT(E509,"yyyy-mm-dd")&amp;","&amp;TEXT(F509,"yyyy-mm-dd")&amp;","&amp;G509&amp;","&amp;TEXT(H509,"0.00")&amp;","&amp;TEXT(N(I509),"0.00")&amp;","&amp;N(J509))</f>
        <v/>
      </c>
      <c r="M509" s="7" t="str">
        <f aca="false">IF(A509="","",IF(LEN(B509)&lt;&gt;14,"Fix: employee ID must be 14 digits",IF(LEN(C509)&lt;&gt;9,"Fix: routing code must be 9 digits",IF(LEN(D509)=0,"Fix: account missing",IF(OR(E509="",F509=""),"Fix: pay dates missing",IF(TEXT(E509,"mmyyyy")&lt;&gt;TEXT(F509,"mmyyyy"),"Fix: start and end must be in the same month",IF(TEXT(E509,"mmyyyy")&lt;&gt;Employer!$B$8,"Fix: different salary month from row 2",IF(OR(H509&lt;0,N(I509)&lt;0),"Fix: negative amount",IF(N(H509)+N(I509)=0,"Fix: zero salary","OK")))))))))</f>
        <v/>
      </c>
    </row>
    <row r="510" customFormat="false" ht="15" hidden="false" customHeight="false" outlineLevel="0" collapsed="false">
      <c r="A510" s="10"/>
      <c r="B510" s="5"/>
      <c r="C510" s="5"/>
      <c r="D510" s="5"/>
      <c r="E510" s="6"/>
      <c r="F510" s="6"/>
      <c r="G510" s="7" t="str">
        <f aca="false">IF(OR(E510="",F510=""),"",F510-E510+1)</f>
        <v/>
      </c>
      <c r="H510" s="11"/>
      <c r="I510" s="11"/>
      <c r="J510" s="10"/>
      <c r="K510" s="7" t="str">
        <f aca="false">IF(A510="","","EDR,"&amp;B510&amp;","&amp;C510&amp;","&amp;D510&amp;","&amp;TEXT(E510,"yyyy-mm-dd")&amp;","&amp;TEXT(F510,"yyyy-mm-dd")&amp;","&amp;G510&amp;","&amp;TEXT(H510,"0.00")&amp;","&amp;TEXT(N(I510),"0.00")&amp;","&amp;N(J510))</f>
        <v/>
      </c>
      <c r="M510" s="7" t="str">
        <f aca="false">IF(A510="","",IF(LEN(B510)&lt;&gt;14,"Fix: employee ID must be 14 digits",IF(LEN(C510)&lt;&gt;9,"Fix: routing code must be 9 digits",IF(LEN(D510)=0,"Fix: account missing",IF(OR(E510="",F510=""),"Fix: pay dates missing",IF(TEXT(E510,"mmyyyy")&lt;&gt;TEXT(F510,"mmyyyy"),"Fix: start and end must be in the same month",IF(TEXT(E510,"mmyyyy")&lt;&gt;Employer!$B$8,"Fix: different salary month from row 2",IF(OR(H510&lt;0,N(I510)&lt;0),"Fix: negative amount",IF(N(H510)+N(I510)=0,"Fix: zero salary","OK")))))))))</f>
        <v/>
      </c>
    </row>
    <row r="511" customFormat="false" ht="15" hidden="false" customHeight="false" outlineLevel="0" collapsed="false">
      <c r="A511" s="10"/>
      <c r="B511" s="5"/>
      <c r="C511" s="5"/>
      <c r="D511" s="5"/>
      <c r="E511" s="6"/>
      <c r="F511" s="6"/>
      <c r="G511" s="7" t="str">
        <f aca="false">IF(OR(E511="",F511=""),"",F511-E511+1)</f>
        <v/>
      </c>
      <c r="H511" s="11"/>
      <c r="I511" s="11"/>
      <c r="J511" s="10"/>
      <c r="K511" s="7" t="str">
        <f aca="false">IF(A511="","","EDR,"&amp;B511&amp;","&amp;C511&amp;","&amp;D511&amp;","&amp;TEXT(E511,"yyyy-mm-dd")&amp;","&amp;TEXT(F511,"yyyy-mm-dd")&amp;","&amp;G511&amp;","&amp;TEXT(H511,"0.00")&amp;","&amp;TEXT(N(I511),"0.00")&amp;","&amp;N(J511))</f>
        <v/>
      </c>
      <c r="M511" s="7" t="str">
        <f aca="false">IF(A511="","",IF(LEN(B511)&lt;&gt;14,"Fix: employee ID must be 14 digits",IF(LEN(C511)&lt;&gt;9,"Fix: routing code must be 9 digits",IF(LEN(D511)=0,"Fix: account missing",IF(OR(E511="",F511=""),"Fix: pay dates missing",IF(TEXT(E511,"mmyyyy")&lt;&gt;TEXT(F511,"mmyyyy"),"Fix: start and end must be in the same month",IF(TEXT(E511,"mmyyyy")&lt;&gt;Employer!$B$8,"Fix: different salary month from row 2",IF(OR(H511&lt;0,N(I511)&lt;0),"Fix: negative amount",IF(N(H511)+N(I511)=0,"Fix: zero salary","OK")))))))))</f>
        <v/>
      </c>
    </row>
    <row r="512" customFormat="false" ht="15" hidden="false" customHeight="false" outlineLevel="0" collapsed="false">
      <c r="A512" s="10"/>
      <c r="B512" s="5"/>
      <c r="C512" s="5"/>
      <c r="D512" s="5"/>
      <c r="E512" s="6"/>
      <c r="F512" s="6"/>
      <c r="G512" s="7" t="str">
        <f aca="false">IF(OR(E512="",F512=""),"",F512-E512+1)</f>
        <v/>
      </c>
      <c r="H512" s="11"/>
      <c r="I512" s="11"/>
      <c r="J512" s="10"/>
      <c r="K512" s="7" t="str">
        <f aca="false">IF(A512="","","EDR,"&amp;B512&amp;","&amp;C512&amp;","&amp;D512&amp;","&amp;TEXT(E512,"yyyy-mm-dd")&amp;","&amp;TEXT(F512,"yyyy-mm-dd")&amp;","&amp;G512&amp;","&amp;TEXT(H512,"0.00")&amp;","&amp;TEXT(N(I512),"0.00")&amp;","&amp;N(J512))</f>
        <v/>
      </c>
      <c r="M512" s="7" t="str">
        <f aca="false">IF(A512="","",IF(LEN(B512)&lt;&gt;14,"Fix: employee ID must be 14 digits",IF(LEN(C512)&lt;&gt;9,"Fix: routing code must be 9 digits",IF(LEN(D512)=0,"Fix: account missing",IF(OR(E512="",F512=""),"Fix: pay dates missing",IF(TEXT(E512,"mmyyyy")&lt;&gt;TEXT(F512,"mmyyyy"),"Fix: start and end must be in the same month",IF(TEXT(E512,"mmyyyy")&lt;&gt;Employer!$B$8,"Fix: different salary month from row 2",IF(OR(H512&lt;0,N(I512)&lt;0),"Fix: negative amount",IF(N(H512)+N(I512)=0,"Fix: zero salary","OK")))))))))</f>
        <v/>
      </c>
    </row>
    <row r="513" customFormat="false" ht="15" hidden="false" customHeight="false" outlineLevel="0" collapsed="false">
      <c r="A513" s="10"/>
      <c r="B513" s="5"/>
      <c r="C513" s="5"/>
      <c r="D513" s="5"/>
      <c r="E513" s="6"/>
      <c r="F513" s="6"/>
      <c r="G513" s="7" t="str">
        <f aca="false">IF(OR(E513="",F513=""),"",F513-E513+1)</f>
        <v/>
      </c>
      <c r="H513" s="11"/>
      <c r="I513" s="11"/>
      <c r="J513" s="10"/>
      <c r="K513" s="7" t="str">
        <f aca="false">IF(A513="","","EDR,"&amp;B513&amp;","&amp;C513&amp;","&amp;D513&amp;","&amp;TEXT(E513,"yyyy-mm-dd")&amp;","&amp;TEXT(F513,"yyyy-mm-dd")&amp;","&amp;G513&amp;","&amp;TEXT(H513,"0.00")&amp;","&amp;TEXT(N(I513),"0.00")&amp;","&amp;N(J513))</f>
        <v/>
      </c>
      <c r="M513" s="7" t="str">
        <f aca="false">IF(A513="","",IF(LEN(B513)&lt;&gt;14,"Fix: employee ID must be 14 digits",IF(LEN(C513)&lt;&gt;9,"Fix: routing code must be 9 digits",IF(LEN(D513)=0,"Fix: account missing",IF(OR(E513="",F513=""),"Fix: pay dates missing",IF(TEXT(E513,"mmyyyy")&lt;&gt;TEXT(F513,"mmyyyy"),"Fix: start and end must be in the same month",IF(TEXT(E513,"mmyyyy")&lt;&gt;Employer!$B$8,"Fix: different salary month from row 2",IF(OR(H513&lt;0,N(I513)&lt;0),"Fix: negative amount",IF(N(H513)+N(I513)=0,"Fix: zero salary","OK")))))))))</f>
        <v/>
      </c>
    </row>
    <row r="514" customFormat="false" ht="15" hidden="false" customHeight="false" outlineLevel="0" collapsed="false">
      <c r="A514" s="10"/>
      <c r="B514" s="5"/>
      <c r="C514" s="5"/>
      <c r="D514" s="5"/>
      <c r="E514" s="6"/>
      <c r="F514" s="6"/>
      <c r="G514" s="7" t="str">
        <f aca="false">IF(OR(E514="",F514=""),"",F514-E514+1)</f>
        <v/>
      </c>
      <c r="H514" s="11"/>
      <c r="I514" s="11"/>
      <c r="J514" s="10"/>
      <c r="K514" s="7" t="str">
        <f aca="false">IF(A514="","","EDR,"&amp;B514&amp;","&amp;C514&amp;","&amp;D514&amp;","&amp;TEXT(E514,"yyyy-mm-dd")&amp;","&amp;TEXT(F514,"yyyy-mm-dd")&amp;","&amp;G514&amp;","&amp;TEXT(H514,"0.00")&amp;","&amp;TEXT(N(I514),"0.00")&amp;","&amp;N(J514))</f>
        <v/>
      </c>
      <c r="M514" s="7" t="str">
        <f aca="false">IF(A514="","",IF(LEN(B514)&lt;&gt;14,"Fix: employee ID must be 14 digits",IF(LEN(C514)&lt;&gt;9,"Fix: routing code must be 9 digits",IF(LEN(D514)=0,"Fix: account missing",IF(OR(E514="",F514=""),"Fix: pay dates missing",IF(TEXT(E514,"mmyyyy")&lt;&gt;TEXT(F514,"mmyyyy"),"Fix: start and end must be in the same month",IF(TEXT(E514,"mmyyyy")&lt;&gt;Employer!$B$8,"Fix: different salary month from row 2",IF(OR(H514&lt;0,N(I514)&lt;0),"Fix: negative amount",IF(N(H514)+N(I514)=0,"Fix: zero salary","OK")))))))))</f>
        <v/>
      </c>
    </row>
    <row r="515" customFormat="false" ht="15" hidden="false" customHeight="false" outlineLevel="0" collapsed="false">
      <c r="A515" s="10"/>
      <c r="B515" s="5"/>
      <c r="C515" s="5"/>
      <c r="D515" s="5"/>
      <c r="E515" s="6"/>
      <c r="F515" s="6"/>
      <c r="G515" s="7" t="str">
        <f aca="false">IF(OR(E515="",F515=""),"",F515-E515+1)</f>
        <v/>
      </c>
      <c r="H515" s="11"/>
      <c r="I515" s="11"/>
      <c r="J515" s="10"/>
      <c r="K515" s="7" t="str">
        <f aca="false">IF(A515="","","EDR,"&amp;B515&amp;","&amp;C515&amp;","&amp;D515&amp;","&amp;TEXT(E515,"yyyy-mm-dd")&amp;","&amp;TEXT(F515,"yyyy-mm-dd")&amp;","&amp;G515&amp;","&amp;TEXT(H515,"0.00")&amp;","&amp;TEXT(N(I515),"0.00")&amp;","&amp;N(J515))</f>
        <v/>
      </c>
      <c r="M515" s="7" t="str">
        <f aca="false">IF(A515="","",IF(LEN(B515)&lt;&gt;14,"Fix: employee ID must be 14 digits",IF(LEN(C515)&lt;&gt;9,"Fix: routing code must be 9 digits",IF(LEN(D515)=0,"Fix: account missing",IF(OR(E515="",F515=""),"Fix: pay dates missing",IF(TEXT(E515,"mmyyyy")&lt;&gt;TEXT(F515,"mmyyyy"),"Fix: start and end must be in the same month",IF(TEXT(E515,"mmyyyy")&lt;&gt;Employer!$B$8,"Fix: different salary month from row 2",IF(OR(H515&lt;0,N(I515)&lt;0),"Fix: negative amount",IF(N(H515)+N(I515)=0,"Fix: zero salary","OK")))))))))</f>
        <v/>
      </c>
    </row>
    <row r="516" customFormat="false" ht="15" hidden="false" customHeight="false" outlineLevel="0" collapsed="false">
      <c r="A516" s="10"/>
      <c r="B516" s="5"/>
      <c r="C516" s="5"/>
      <c r="D516" s="5"/>
      <c r="E516" s="6"/>
      <c r="F516" s="6"/>
      <c r="G516" s="7" t="str">
        <f aca="false">IF(OR(E516="",F516=""),"",F516-E516+1)</f>
        <v/>
      </c>
      <c r="H516" s="11"/>
      <c r="I516" s="11"/>
      <c r="J516" s="10"/>
      <c r="K516" s="7" t="str">
        <f aca="false">IF(A516="","","EDR,"&amp;B516&amp;","&amp;C516&amp;","&amp;D516&amp;","&amp;TEXT(E516,"yyyy-mm-dd")&amp;","&amp;TEXT(F516,"yyyy-mm-dd")&amp;","&amp;G516&amp;","&amp;TEXT(H516,"0.00")&amp;","&amp;TEXT(N(I516),"0.00")&amp;","&amp;N(J516))</f>
        <v/>
      </c>
      <c r="M516" s="7" t="str">
        <f aca="false">IF(A516="","",IF(LEN(B516)&lt;&gt;14,"Fix: employee ID must be 14 digits",IF(LEN(C516)&lt;&gt;9,"Fix: routing code must be 9 digits",IF(LEN(D516)=0,"Fix: account missing",IF(OR(E516="",F516=""),"Fix: pay dates missing",IF(TEXT(E516,"mmyyyy")&lt;&gt;TEXT(F516,"mmyyyy"),"Fix: start and end must be in the same month",IF(TEXT(E516,"mmyyyy")&lt;&gt;Employer!$B$8,"Fix: different salary month from row 2",IF(OR(H516&lt;0,N(I516)&lt;0),"Fix: negative amount",IF(N(H516)+N(I516)=0,"Fix: zero salary","OK")))))))))</f>
        <v/>
      </c>
    </row>
    <row r="517" customFormat="false" ht="15" hidden="false" customHeight="false" outlineLevel="0" collapsed="false">
      <c r="A517" s="10"/>
      <c r="B517" s="5"/>
      <c r="C517" s="5"/>
      <c r="D517" s="5"/>
      <c r="E517" s="6"/>
      <c r="F517" s="6"/>
      <c r="G517" s="7" t="str">
        <f aca="false">IF(OR(E517="",F517=""),"",F517-E517+1)</f>
        <v/>
      </c>
      <c r="H517" s="11"/>
      <c r="I517" s="11"/>
      <c r="J517" s="10"/>
      <c r="K517" s="7" t="str">
        <f aca="false">IF(A517="","","EDR,"&amp;B517&amp;","&amp;C517&amp;","&amp;D517&amp;","&amp;TEXT(E517,"yyyy-mm-dd")&amp;","&amp;TEXT(F517,"yyyy-mm-dd")&amp;","&amp;G517&amp;","&amp;TEXT(H517,"0.00")&amp;","&amp;TEXT(N(I517),"0.00")&amp;","&amp;N(J517))</f>
        <v/>
      </c>
      <c r="M517" s="7" t="str">
        <f aca="false">IF(A517="","",IF(LEN(B517)&lt;&gt;14,"Fix: employee ID must be 14 digits",IF(LEN(C517)&lt;&gt;9,"Fix: routing code must be 9 digits",IF(LEN(D517)=0,"Fix: account missing",IF(OR(E517="",F517=""),"Fix: pay dates missing",IF(TEXT(E517,"mmyyyy")&lt;&gt;TEXT(F517,"mmyyyy"),"Fix: start and end must be in the same month",IF(TEXT(E517,"mmyyyy")&lt;&gt;Employer!$B$8,"Fix: different salary month from row 2",IF(OR(H517&lt;0,N(I517)&lt;0),"Fix: negative amount",IF(N(H517)+N(I517)=0,"Fix: zero salary","OK")))))))))</f>
        <v/>
      </c>
    </row>
    <row r="518" customFormat="false" ht="15" hidden="false" customHeight="false" outlineLevel="0" collapsed="false">
      <c r="A518" s="10"/>
      <c r="B518" s="5"/>
      <c r="C518" s="5"/>
      <c r="D518" s="5"/>
      <c r="E518" s="6"/>
      <c r="F518" s="6"/>
      <c r="G518" s="7" t="str">
        <f aca="false">IF(OR(E518="",F518=""),"",F518-E518+1)</f>
        <v/>
      </c>
      <c r="H518" s="11"/>
      <c r="I518" s="11"/>
      <c r="J518" s="10"/>
      <c r="K518" s="7" t="str">
        <f aca="false">IF(A518="","","EDR,"&amp;B518&amp;","&amp;C518&amp;","&amp;D518&amp;","&amp;TEXT(E518,"yyyy-mm-dd")&amp;","&amp;TEXT(F518,"yyyy-mm-dd")&amp;","&amp;G518&amp;","&amp;TEXT(H518,"0.00")&amp;","&amp;TEXT(N(I518),"0.00")&amp;","&amp;N(J518))</f>
        <v/>
      </c>
      <c r="M518" s="7" t="str">
        <f aca="false">IF(A518="","",IF(LEN(B518)&lt;&gt;14,"Fix: employee ID must be 14 digits",IF(LEN(C518)&lt;&gt;9,"Fix: routing code must be 9 digits",IF(LEN(D518)=0,"Fix: account missing",IF(OR(E518="",F518=""),"Fix: pay dates missing",IF(TEXT(E518,"mmyyyy")&lt;&gt;TEXT(F518,"mmyyyy"),"Fix: start and end must be in the same month",IF(TEXT(E518,"mmyyyy")&lt;&gt;Employer!$B$8,"Fix: different salary month from row 2",IF(OR(H518&lt;0,N(I518)&lt;0),"Fix: negative amount",IF(N(H518)+N(I518)=0,"Fix: zero salary","OK")))))))))</f>
        <v/>
      </c>
    </row>
    <row r="519" customFormat="false" ht="15" hidden="false" customHeight="false" outlineLevel="0" collapsed="false">
      <c r="A519" s="10"/>
      <c r="B519" s="5"/>
      <c r="C519" s="5"/>
      <c r="D519" s="5"/>
      <c r="E519" s="6"/>
      <c r="F519" s="6"/>
      <c r="G519" s="7" t="str">
        <f aca="false">IF(OR(E519="",F519=""),"",F519-E519+1)</f>
        <v/>
      </c>
      <c r="H519" s="11"/>
      <c r="I519" s="11"/>
      <c r="J519" s="10"/>
      <c r="K519" s="7" t="str">
        <f aca="false">IF(A519="","","EDR,"&amp;B519&amp;","&amp;C519&amp;","&amp;D519&amp;","&amp;TEXT(E519,"yyyy-mm-dd")&amp;","&amp;TEXT(F519,"yyyy-mm-dd")&amp;","&amp;G519&amp;","&amp;TEXT(H519,"0.00")&amp;","&amp;TEXT(N(I519),"0.00")&amp;","&amp;N(J519))</f>
        <v/>
      </c>
      <c r="M519" s="7" t="str">
        <f aca="false">IF(A519="","",IF(LEN(B519)&lt;&gt;14,"Fix: employee ID must be 14 digits",IF(LEN(C519)&lt;&gt;9,"Fix: routing code must be 9 digits",IF(LEN(D519)=0,"Fix: account missing",IF(OR(E519="",F519=""),"Fix: pay dates missing",IF(TEXT(E519,"mmyyyy")&lt;&gt;TEXT(F519,"mmyyyy"),"Fix: start and end must be in the same month",IF(TEXT(E519,"mmyyyy")&lt;&gt;Employer!$B$8,"Fix: different salary month from row 2",IF(OR(H519&lt;0,N(I519)&lt;0),"Fix: negative amount",IF(N(H519)+N(I519)=0,"Fix: zero salary","OK")))))))))</f>
        <v/>
      </c>
    </row>
    <row r="520" customFormat="false" ht="15" hidden="false" customHeight="false" outlineLevel="0" collapsed="false">
      <c r="A520" s="10"/>
      <c r="B520" s="5"/>
      <c r="C520" s="5"/>
      <c r="D520" s="5"/>
      <c r="E520" s="6"/>
      <c r="F520" s="6"/>
      <c r="G520" s="7" t="str">
        <f aca="false">IF(OR(E520="",F520=""),"",F520-E520+1)</f>
        <v/>
      </c>
      <c r="H520" s="11"/>
      <c r="I520" s="11"/>
      <c r="J520" s="10"/>
      <c r="K520" s="7" t="str">
        <f aca="false">IF(A520="","","EDR,"&amp;B520&amp;","&amp;C520&amp;","&amp;D520&amp;","&amp;TEXT(E520,"yyyy-mm-dd")&amp;","&amp;TEXT(F520,"yyyy-mm-dd")&amp;","&amp;G520&amp;","&amp;TEXT(H520,"0.00")&amp;","&amp;TEXT(N(I520),"0.00")&amp;","&amp;N(J520))</f>
        <v/>
      </c>
      <c r="M520" s="7" t="str">
        <f aca="false">IF(A520="","",IF(LEN(B520)&lt;&gt;14,"Fix: employee ID must be 14 digits",IF(LEN(C520)&lt;&gt;9,"Fix: routing code must be 9 digits",IF(LEN(D520)=0,"Fix: account missing",IF(OR(E520="",F520=""),"Fix: pay dates missing",IF(TEXT(E520,"mmyyyy")&lt;&gt;TEXT(F520,"mmyyyy"),"Fix: start and end must be in the same month",IF(TEXT(E520,"mmyyyy")&lt;&gt;Employer!$B$8,"Fix: different salary month from row 2",IF(OR(H520&lt;0,N(I520)&lt;0),"Fix: negative amount",IF(N(H520)+N(I520)=0,"Fix: zero salary","OK")))))))))</f>
        <v/>
      </c>
    </row>
    <row r="521" customFormat="false" ht="15" hidden="false" customHeight="false" outlineLevel="0" collapsed="false">
      <c r="A521" s="10"/>
      <c r="B521" s="5"/>
      <c r="C521" s="5"/>
      <c r="D521" s="5"/>
      <c r="E521" s="6"/>
      <c r="F521" s="6"/>
      <c r="G521" s="7" t="str">
        <f aca="false">IF(OR(E521="",F521=""),"",F521-E521+1)</f>
        <v/>
      </c>
      <c r="H521" s="11"/>
      <c r="I521" s="11"/>
      <c r="J521" s="10"/>
      <c r="K521" s="7" t="str">
        <f aca="false">IF(A521="","","EDR,"&amp;B521&amp;","&amp;C521&amp;","&amp;D521&amp;","&amp;TEXT(E521,"yyyy-mm-dd")&amp;","&amp;TEXT(F521,"yyyy-mm-dd")&amp;","&amp;G521&amp;","&amp;TEXT(H521,"0.00")&amp;","&amp;TEXT(N(I521),"0.00")&amp;","&amp;N(J521))</f>
        <v/>
      </c>
      <c r="M521" s="7" t="str">
        <f aca="false">IF(A521="","",IF(LEN(B521)&lt;&gt;14,"Fix: employee ID must be 14 digits",IF(LEN(C521)&lt;&gt;9,"Fix: routing code must be 9 digits",IF(LEN(D521)=0,"Fix: account missing",IF(OR(E521="",F521=""),"Fix: pay dates missing",IF(TEXT(E521,"mmyyyy")&lt;&gt;TEXT(F521,"mmyyyy"),"Fix: start and end must be in the same month",IF(TEXT(E521,"mmyyyy")&lt;&gt;Employer!$B$8,"Fix: different salary month from row 2",IF(OR(H521&lt;0,N(I521)&lt;0),"Fix: negative amount",IF(N(H521)+N(I521)=0,"Fix: zero salary","OK")))))))))</f>
        <v/>
      </c>
    </row>
    <row r="522" customFormat="false" ht="15" hidden="false" customHeight="false" outlineLevel="0" collapsed="false">
      <c r="A522" s="10"/>
      <c r="B522" s="5"/>
      <c r="C522" s="5"/>
      <c r="D522" s="5"/>
      <c r="E522" s="6"/>
      <c r="F522" s="6"/>
      <c r="G522" s="7" t="str">
        <f aca="false">IF(OR(E522="",F522=""),"",F522-E522+1)</f>
        <v/>
      </c>
      <c r="H522" s="11"/>
      <c r="I522" s="11"/>
      <c r="J522" s="10"/>
      <c r="K522" s="7" t="str">
        <f aca="false">IF(A522="","","EDR,"&amp;B522&amp;","&amp;C522&amp;","&amp;D522&amp;","&amp;TEXT(E522,"yyyy-mm-dd")&amp;","&amp;TEXT(F522,"yyyy-mm-dd")&amp;","&amp;G522&amp;","&amp;TEXT(H522,"0.00")&amp;","&amp;TEXT(N(I522),"0.00")&amp;","&amp;N(J522))</f>
        <v/>
      </c>
      <c r="M522" s="7" t="str">
        <f aca="false">IF(A522="","",IF(LEN(B522)&lt;&gt;14,"Fix: employee ID must be 14 digits",IF(LEN(C522)&lt;&gt;9,"Fix: routing code must be 9 digits",IF(LEN(D522)=0,"Fix: account missing",IF(OR(E522="",F522=""),"Fix: pay dates missing",IF(TEXT(E522,"mmyyyy")&lt;&gt;TEXT(F522,"mmyyyy"),"Fix: start and end must be in the same month",IF(TEXT(E522,"mmyyyy")&lt;&gt;Employer!$B$8,"Fix: different salary month from row 2",IF(OR(H522&lt;0,N(I522)&lt;0),"Fix: negative amount",IF(N(H522)+N(I522)=0,"Fix: zero salary","OK")))))))))</f>
        <v/>
      </c>
    </row>
    <row r="523" customFormat="false" ht="15" hidden="false" customHeight="false" outlineLevel="0" collapsed="false">
      <c r="A523" s="10"/>
      <c r="B523" s="5"/>
      <c r="C523" s="5"/>
      <c r="D523" s="5"/>
      <c r="E523" s="6"/>
      <c r="F523" s="6"/>
      <c r="G523" s="7" t="str">
        <f aca="false">IF(OR(E523="",F523=""),"",F523-E523+1)</f>
        <v/>
      </c>
      <c r="H523" s="11"/>
      <c r="I523" s="11"/>
      <c r="J523" s="10"/>
      <c r="K523" s="7" t="str">
        <f aca="false">IF(A523="","","EDR,"&amp;B523&amp;","&amp;C523&amp;","&amp;D523&amp;","&amp;TEXT(E523,"yyyy-mm-dd")&amp;","&amp;TEXT(F523,"yyyy-mm-dd")&amp;","&amp;G523&amp;","&amp;TEXT(H523,"0.00")&amp;","&amp;TEXT(N(I523),"0.00")&amp;","&amp;N(J523))</f>
        <v/>
      </c>
      <c r="M523" s="7" t="str">
        <f aca="false">IF(A523="","",IF(LEN(B523)&lt;&gt;14,"Fix: employee ID must be 14 digits",IF(LEN(C523)&lt;&gt;9,"Fix: routing code must be 9 digits",IF(LEN(D523)=0,"Fix: account missing",IF(OR(E523="",F523=""),"Fix: pay dates missing",IF(TEXT(E523,"mmyyyy")&lt;&gt;TEXT(F523,"mmyyyy"),"Fix: start and end must be in the same month",IF(TEXT(E523,"mmyyyy")&lt;&gt;Employer!$B$8,"Fix: different salary month from row 2",IF(OR(H523&lt;0,N(I523)&lt;0),"Fix: negative amount",IF(N(H523)+N(I523)=0,"Fix: zero salary","OK")))))))))</f>
        <v/>
      </c>
    </row>
    <row r="524" customFormat="false" ht="15" hidden="false" customHeight="false" outlineLevel="0" collapsed="false">
      <c r="A524" s="10"/>
      <c r="B524" s="5"/>
      <c r="C524" s="5"/>
      <c r="D524" s="5"/>
      <c r="E524" s="6"/>
      <c r="F524" s="6"/>
      <c r="G524" s="7" t="str">
        <f aca="false">IF(OR(E524="",F524=""),"",F524-E524+1)</f>
        <v/>
      </c>
      <c r="H524" s="11"/>
      <c r="I524" s="11"/>
      <c r="J524" s="10"/>
      <c r="K524" s="7" t="str">
        <f aca="false">IF(A524="","","EDR,"&amp;B524&amp;","&amp;C524&amp;","&amp;D524&amp;","&amp;TEXT(E524,"yyyy-mm-dd")&amp;","&amp;TEXT(F524,"yyyy-mm-dd")&amp;","&amp;G524&amp;","&amp;TEXT(H524,"0.00")&amp;","&amp;TEXT(N(I524),"0.00")&amp;","&amp;N(J524))</f>
        <v/>
      </c>
      <c r="M524" s="7" t="str">
        <f aca="false">IF(A524="","",IF(LEN(B524)&lt;&gt;14,"Fix: employee ID must be 14 digits",IF(LEN(C524)&lt;&gt;9,"Fix: routing code must be 9 digits",IF(LEN(D524)=0,"Fix: account missing",IF(OR(E524="",F524=""),"Fix: pay dates missing",IF(TEXT(E524,"mmyyyy")&lt;&gt;TEXT(F524,"mmyyyy"),"Fix: start and end must be in the same month",IF(TEXT(E524,"mmyyyy")&lt;&gt;Employer!$B$8,"Fix: different salary month from row 2",IF(OR(H524&lt;0,N(I524)&lt;0),"Fix: negative amount",IF(N(H524)+N(I524)=0,"Fix: zero salary","OK")))))))))</f>
        <v/>
      </c>
    </row>
    <row r="525" customFormat="false" ht="15" hidden="false" customHeight="false" outlineLevel="0" collapsed="false">
      <c r="A525" s="10"/>
      <c r="B525" s="5"/>
      <c r="C525" s="5"/>
      <c r="D525" s="5"/>
      <c r="E525" s="6"/>
      <c r="F525" s="6"/>
      <c r="G525" s="7" t="str">
        <f aca="false">IF(OR(E525="",F525=""),"",F525-E525+1)</f>
        <v/>
      </c>
      <c r="H525" s="11"/>
      <c r="I525" s="11"/>
      <c r="J525" s="10"/>
      <c r="K525" s="7" t="str">
        <f aca="false">IF(A525="","","EDR,"&amp;B525&amp;","&amp;C525&amp;","&amp;D525&amp;","&amp;TEXT(E525,"yyyy-mm-dd")&amp;","&amp;TEXT(F525,"yyyy-mm-dd")&amp;","&amp;G525&amp;","&amp;TEXT(H525,"0.00")&amp;","&amp;TEXT(N(I525),"0.00")&amp;","&amp;N(J525))</f>
        <v/>
      </c>
      <c r="M525" s="7" t="str">
        <f aca="false">IF(A525="","",IF(LEN(B525)&lt;&gt;14,"Fix: employee ID must be 14 digits",IF(LEN(C525)&lt;&gt;9,"Fix: routing code must be 9 digits",IF(LEN(D525)=0,"Fix: account missing",IF(OR(E525="",F525=""),"Fix: pay dates missing",IF(TEXT(E525,"mmyyyy")&lt;&gt;TEXT(F525,"mmyyyy"),"Fix: start and end must be in the same month",IF(TEXT(E525,"mmyyyy")&lt;&gt;Employer!$B$8,"Fix: different salary month from row 2",IF(OR(H525&lt;0,N(I525)&lt;0),"Fix: negative amount",IF(N(H525)+N(I525)=0,"Fix: zero salary","OK")))))))))</f>
        <v/>
      </c>
    </row>
    <row r="526" customFormat="false" ht="15" hidden="false" customHeight="false" outlineLevel="0" collapsed="false">
      <c r="A526" s="10"/>
      <c r="B526" s="5"/>
      <c r="C526" s="5"/>
      <c r="D526" s="5"/>
      <c r="E526" s="6"/>
      <c r="F526" s="6"/>
      <c r="G526" s="7" t="str">
        <f aca="false">IF(OR(E526="",F526=""),"",F526-E526+1)</f>
        <v/>
      </c>
      <c r="H526" s="11"/>
      <c r="I526" s="11"/>
      <c r="J526" s="10"/>
      <c r="K526" s="7" t="str">
        <f aca="false">IF(A526="","","EDR,"&amp;B526&amp;","&amp;C526&amp;","&amp;D526&amp;","&amp;TEXT(E526,"yyyy-mm-dd")&amp;","&amp;TEXT(F526,"yyyy-mm-dd")&amp;","&amp;G526&amp;","&amp;TEXT(H526,"0.00")&amp;","&amp;TEXT(N(I526),"0.00")&amp;","&amp;N(J526))</f>
        <v/>
      </c>
      <c r="M526" s="7" t="str">
        <f aca="false">IF(A526="","",IF(LEN(B526)&lt;&gt;14,"Fix: employee ID must be 14 digits",IF(LEN(C526)&lt;&gt;9,"Fix: routing code must be 9 digits",IF(LEN(D526)=0,"Fix: account missing",IF(OR(E526="",F526=""),"Fix: pay dates missing",IF(TEXT(E526,"mmyyyy")&lt;&gt;TEXT(F526,"mmyyyy"),"Fix: start and end must be in the same month",IF(TEXT(E526,"mmyyyy")&lt;&gt;Employer!$B$8,"Fix: different salary month from row 2",IF(OR(H526&lt;0,N(I526)&lt;0),"Fix: negative amount",IF(N(H526)+N(I526)=0,"Fix: zero salary","OK")))))))))</f>
        <v/>
      </c>
    </row>
    <row r="527" customFormat="false" ht="15" hidden="false" customHeight="false" outlineLevel="0" collapsed="false">
      <c r="A527" s="10"/>
      <c r="B527" s="5"/>
      <c r="C527" s="5"/>
      <c r="D527" s="5"/>
      <c r="E527" s="6"/>
      <c r="F527" s="6"/>
      <c r="G527" s="7" t="str">
        <f aca="false">IF(OR(E527="",F527=""),"",F527-E527+1)</f>
        <v/>
      </c>
      <c r="H527" s="11"/>
      <c r="I527" s="11"/>
      <c r="J527" s="10"/>
      <c r="K527" s="7" t="str">
        <f aca="false">IF(A527="","","EDR,"&amp;B527&amp;","&amp;C527&amp;","&amp;D527&amp;","&amp;TEXT(E527,"yyyy-mm-dd")&amp;","&amp;TEXT(F527,"yyyy-mm-dd")&amp;","&amp;G527&amp;","&amp;TEXT(H527,"0.00")&amp;","&amp;TEXT(N(I527),"0.00")&amp;","&amp;N(J527))</f>
        <v/>
      </c>
      <c r="M527" s="7" t="str">
        <f aca="false">IF(A527="","",IF(LEN(B527)&lt;&gt;14,"Fix: employee ID must be 14 digits",IF(LEN(C527)&lt;&gt;9,"Fix: routing code must be 9 digits",IF(LEN(D527)=0,"Fix: account missing",IF(OR(E527="",F527=""),"Fix: pay dates missing",IF(TEXT(E527,"mmyyyy")&lt;&gt;TEXT(F527,"mmyyyy"),"Fix: start and end must be in the same month",IF(TEXT(E527,"mmyyyy")&lt;&gt;Employer!$B$8,"Fix: different salary month from row 2",IF(OR(H527&lt;0,N(I527)&lt;0),"Fix: negative amount",IF(N(H527)+N(I527)=0,"Fix: zero salary","OK")))))))))</f>
        <v/>
      </c>
    </row>
    <row r="528" customFormat="false" ht="15" hidden="false" customHeight="false" outlineLevel="0" collapsed="false">
      <c r="A528" s="10"/>
      <c r="B528" s="5"/>
      <c r="C528" s="5"/>
      <c r="D528" s="5"/>
      <c r="E528" s="6"/>
      <c r="F528" s="6"/>
      <c r="G528" s="7" t="str">
        <f aca="false">IF(OR(E528="",F528=""),"",F528-E528+1)</f>
        <v/>
      </c>
      <c r="H528" s="11"/>
      <c r="I528" s="11"/>
      <c r="J528" s="10"/>
      <c r="K528" s="7" t="str">
        <f aca="false">IF(A528="","","EDR,"&amp;B528&amp;","&amp;C528&amp;","&amp;D528&amp;","&amp;TEXT(E528,"yyyy-mm-dd")&amp;","&amp;TEXT(F528,"yyyy-mm-dd")&amp;","&amp;G528&amp;","&amp;TEXT(H528,"0.00")&amp;","&amp;TEXT(N(I528),"0.00")&amp;","&amp;N(J528))</f>
        <v/>
      </c>
      <c r="M528" s="7" t="str">
        <f aca="false">IF(A528="","",IF(LEN(B528)&lt;&gt;14,"Fix: employee ID must be 14 digits",IF(LEN(C528)&lt;&gt;9,"Fix: routing code must be 9 digits",IF(LEN(D528)=0,"Fix: account missing",IF(OR(E528="",F528=""),"Fix: pay dates missing",IF(TEXT(E528,"mmyyyy")&lt;&gt;TEXT(F528,"mmyyyy"),"Fix: start and end must be in the same month",IF(TEXT(E528,"mmyyyy")&lt;&gt;Employer!$B$8,"Fix: different salary month from row 2",IF(OR(H528&lt;0,N(I528)&lt;0),"Fix: negative amount",IF(N(H528)+N(I528)=0,"Fix: zero salary","OK")))))))))</f>
        <v/>
      </c>
    </row>
    <row r="529" customFormat="false" ht="15" hidden="false" customHeight="false" outlineLevel="0" collapsed="false">
      <c r="A529" s="10"/>
      <c r="B529" s="5"/>
      <c r="C529" s="5"/>
      <c r="D529" s="5"/>
      <c r="E529" s="6"/>
      <c r="F529" s="6"/>
      <c r="G529" s="7" t="str">
        <f aca="false">IF(OR(E529="",F529=""),"",F529-E529+1)</f>
        <v/>
      </c>
      <c r="H529" s="11"/>
      <c r="I529" s="11"/>
      <c r="J529" s="10"/>
      <c r="K529" s="7" t="str">
        <f aca="false">IF(A529="","","EDR,"&amp;B529&amp;","&amp;C529&amp;","&amp;D529&amp;","&amp;TEXT(E529,"yyyy-mm-dd")&amp;","&amp;TEXT(F529,"yyyy-mm-dd")&amp;","&amp;G529&amp;","&amp;TEXT(H529,"0.00")&amp;","&amp;TEXT(N(I529),"0.00")&amp;","&amp;N(J529))</f>
        <v/>
      </c>
      <c r="M529" s="7" t="str">
        <f aca="false">IF(A529="","",IF(LEN(B529)&lt;&gt;14,"Fix: employee ID must be 14 digits",IF(LEN(C529)&lt;&gt;9,"Fix: routing code must be 9 digits",IF(LEN(D529)=0,"Fix: account missing",IF(OR(E529="",F529=""),"Fix: pay dates missing",IF(TEXT(E529,"mmyyyy")&lt;&gt;TEXT(F529,"mmyyyy"),"Fix: start and end must be in the same month",IF(TEXT(E529,"mmyyyy")&lt;&gt;Employer!$B$8,"Fix: different salary month from row 2",IF(OR(H529&lt;0,N(I529)&lt;0),"Fix: negative amount",IF(N(H529)+N(I529)=0,"Fix: zero salary","OK")))))))))</f>
        <v/>
      </c>
    </row>
    <row r="530" customFormat="false" ht="15" hidden="false" customHeight="false" outlineLevel="0" collapsed="false">
      <c r="A530" s="10"/>
      <c r="B530" s="5"/>
      <c r="C530" s="5"/>
      <c r="D530" s="5"/>
      <c r="E530" s="6"/>
      <c r="F530" s="6"/>
      <c r="G530" s="7" t="str">
        <f aca="false">IF(OR(E530="",F530=""),"",F530-E530+1)</f>
        <v/>
      </c>
      <c r="H530" s="11"/>
      <c r="I530" s="11"/>
      <c r="J530" s="10"/>
      <c r="K530" s="7" t="str">
        <f aca="false">IF(A530="","","EDR,"&amp;B530&amp;","&amp;C530&amp;","&amp;D530&amp;","&amp;TEXT(E530,"yyyy-mm-dd")&amp;","&amp;TEXT(F530,"yyyy-mm-dd")&amp;","&amp;G530&amp;","&amp;TEXT(H530,"0.00")&amp;","&amp;TEXT(N(I530),"0.00")&amp;","&amp;N(J530))</f>
        <v/>
      </c>
      <c r="M530" s="7" t="str">
        <f aca="false">IF(A530="","",IF(LEN(B530)&lt;&gt;14,"Fix: employee ID must be 14 digits",IF(LEN(C530)&lt;&gt;9,"Fix: routing code must be 9 digits",IF(LEN(D530)=0,"Fix: account missing",IF(OR(E530="",F530=""),"Fix: pay dates missing",IF(TEXT(E530,"mmyyyy")&lt;&gt;TEXT(F530,"mmyyyy"),"Fix: start and end must be in the same month",IF(TEXT(E530,"mmyyyy")&lt;&gt;Employer!$B$8,"Fix: different salary month from row 2",IF(OR(H530&lt;0,N(I530)&lt;0),"Fix: negative amount",IF(N(H530)+N(I530)=0,"Fix: zero salary","OK")))))))))</f>
        <v/>
      </c>
    </row>
    <row r="531" customFormat="false" ht="15" hidden="false" customHeight="false" outlineLevel="0" collapsed="false">
      <c r="A531" s="10"/>
      <c r="B531" s="5"/>
      <c r="C531" s="5"/>
      <c r="D531" s="5"/>
      <c r="E531" s="6"/>
      <c r="F531" s="6"/>
      <c r="G531" s="7" t="str">
        <f aca="false">IF(OR(E531="",F531=""),"",F531-E531+1)</f>
        <v/>
      </c>
      <c r="H531" s="11"/>
      <c r="I531" s="11"/>
      <c r="J531" s="10"/>
      <c r="K531" s="7" t="str">
        <f aca="false">IF(A531="","","EDR,"&amp;B531&amp;","&amp;C531&amp;","&amp;D531&amp;","&amp;TEXT(E531,"yyyy-mm-dd")&amp;","&amp;TEXT(F531,"yyyy-mm-dd")&amp;","&amp;G531&amp;","&amp;TEXT(H531,"0.00")&amp;","&amp;TEXT(N(I531),"0.00")&amp;","&amp;N(J531))</f>
        <v/>
      </c>
      <c r="M531" s="7" t="str">
        <f aca="false">IF(A531="","",IF(LEN(B531)&lt;&gt;14,"Fix: employee ID must be 14 digits",IF(LEN(C531)&lt;&gt;9,"Fix: routing code must be 9 digits",IF(LEN(D531)=0,"Fix: account missing",IF(OR(E531="",F531=""),"Fix: pay dates missing",IF(TEXT(E531,"mmyyyy")&lt;&gt;TEXT(F531,"mmyyyy"),"Fix: start and end must be in the same month",IF(TEXT(E531,"mmyyyy")&lt;&gt;Employer!$B$8,"Fix: different salary month from row 2",IF(OR(H531&lt;0,N(I531)&lt;0),"Fix: negative amount",IF(N(H531)+N(I531)=0,"Fix: zero salary","OK")))))))))</f>
        <v/>
      </c>
    </row>
    <row r="532" customFormat="false" ht="15" hidden="false" customHeight="false" outlineLevel="0" collapsed="false">
      <c r="A532" s="10"/>
      <c r="B532" s="5"/>
      <c r="C532" s="5"/>
      <c r="D532" s="5"/>
      <c r="E532" s="6"/>
      <c r="F532" s="6"/>
      <c r="G532" s="7" t="str">
        <f aca="false">IF(OR(E532="",F532=""),"",F532-E532+1)</f>
        <v/>
      </c>
      <c r="H532" s="11"/>
      <c r="I532" s="11"/>
      <c r="J532" s="10"/>
      <c r="K532" s="7" t="str">
        <f aca="false">IF(A532="","","EDR,"&amp;B532&amp;","&amp;C532&amp;","&amp;D532&amp;","&amp;TEXT(E532,"yyyy-mm-dd")&amp;","&amp;TEXT(F532,"yyyy-mm-dd")&amp;","&amp;G532&amp;","&amp;TEXT(H532,"0.00")&amp;","&amp;TEXT(N(I532),"0.00")&amp;","&amp;N(J532))</f>
        <v/>
      </c>
      <c r="M532" s="7" t="str">
        <f aca="false">IF(A532="","",IF(LEN(B532)&lt;&gt;14,"Fix: employee ID must be 14 digits",IF(LEN(C532)&lt;&gt;9,"Fix: routing code must be 9 digits",IF(LEN(D532)=0,"Fix: account missing",IF(OR(E532="",F532=""),"Fix: pay dates missing",IF(TEXT(E532,"mmyyyy")&lt;&gt;TEXT(F532,"mmyyyy"),"Fix: start and end must be in the same month",IF(TEXT(E532,"mmyyyy")&lt;&gt;Employer!$B$8,"Fix: different salary month from row 2",IF(OR(H532&lt;0,N(I532)&lt;0),"Fix: negative amount",IF(N(H532)+N(I532)=0,"Fix: zero salary","OK")))))))))</f>
        <v/>
      </c>
    </row>
    <row r="533" customFormat="false" ht="15" hidden="false" customHeight="false" outlineLevel="0" collapsed="false">
      <c r="A533" s="10"/>
      <c r="B533" s="5"/>
      <c r="C533" s="5"/>
      <c r="D533" s="5"/>
      <c r="E533" s="6"/>
      <c r="F533" s="6"/>
      <c r="G533" s="7" t="str">
        <f aca="false">IF(OR(E533="",F533=""),"",F533-E533+1)</f>
        <v/>
      </c>
      <c r="H533" s="11"/>
      <c r="I533" s="11"/>
      <c r="J533" s="10"/>
      <c r="K533" s="7" t="str">
        <f aca="false">IF(A533="","","EDR,"&amp;B533&amp;","&amp;C533&amp;","&amp;D533&amp;","&amp;TEXT(E533,"yyyy-mm-dd")&amp;","&amp;TEXT(F533,"yyyy-mm-dd")&amp;","&amp;G533&amp;","&amp;TEXT(H533,"0.00")&amp;","&amp;TEXT(N(I533),"0.00")&amp;","&amp;N(J533))</f>
        <v/>
      </c>
      <c r="M533" s="7" t="str">
        <f aca="false">IF(A533="","",IF(LEN(B533)&lt;&gt;14,"Fix: employee ID must be 14 digits",IF(LEN(C533)&lt;&gt;9,"Fix: routing code must be 9 digits",IF(LEN(D533)=0,"Fix: account missing",IF(OR(E533="",F533=""),"Fix: pay dates missing",IF(TEXT(E533,"mmyyyy")&lt;&gt;TEXT(F533,"mmyyyy"),"Fix: start and end must be in the same month",IF(TEXT(E533,"mmyyyy")&lt;&gt;Employer!$B$8,"Fix: different salary month from row 2",IF(OR(H533&lt;0,N(I533)&lt;0),"Fix: negative amount",IF(N(H533)+N(I533)=0,"Fix: zero salary","OK")))))))))</f>
        <v/>
      </c>
    </row>
    <row r="534" customFormat="false" ht="15" hidden="false" customHeight="false" outlineLevel="0" collapsed="false">
      <c r="A534" s="10"/>
      <c r="B534" s="5"/>
      <c r="C534" s="5"/>
      <c r="D534" s="5"/>
      <c r="E534" s="6"/>
      <c r="F534" s="6"/>
      <c r="G534" s="7" t="str">
        <f aca="false">IF(OR(E534="",F534=""),"",F534-E534+1)</f>
        <v/>
      </c>
      <c r="H534" s="11"/>
      <c r="I534" s="11"/>
      <c r="J534" s="10"/>
      <c r="K534" s="7" t="str">
        <f aca="false">IF(A534="","","EDR,"&amp;B534&amp;","&amp;C534&amp;","&amp;D534&amp;","&amp;TEXT(E534,"yyyy-mm-dd")&amp;","&amp;TEXT(F534,"yyyy-mm-dd")&amp;","&amp;G534&amp;","&amp;TEXT(H534,"0.00")&amp;","&amp;TEXT(N(I534),"0.00")&amp;","&amp;N(J534))</f>
        <v/>
      </c>
      <c r="M534" s="7" t="str">
        <f aca="false">IF(A534="","",IF(LEN(B534)&lt;&gt;14,"Fix: employee ID must be 14 digits",IF(LEN(C534)&lt;&gt;9,"Fix: routing code must be 9 digits",IF(LEN(D534)=0,"Fix: account missing",IF(OR(E534="",F534=""),"Fix: pay dates missing",IF(TEXT(E534,"mmyyyy")&lt;&gt;TEXT(F534,"mmyyyy"),"Fix: start and end must be in the same month",IF(TEXT(E534,"mmyyyy")&lt;&gt;Employer!$B$8,"Fix: different salary month from row 2",IF(OR(H534&lt;0,N(I534)&lt;0),"Fix: negative amount",IF(N(H534)+N(I534)=0,"Fix: zero salary","OK")))))))))</f>
        <v/>
      </c>
    </row>
    <row r="535" customFormat="false" ht="15" hidden="false" customHeight="false" outlineLevel="0" collapsed="false">
      <c r="A535" s="10"/>
      <c r="B535" s="5"/>
      <c r="C535" s="5"/>
      <c r="D535" s="5"/>
      <c r="E535" s="6"/>
      <c r="F535" s="6"/>
      <c r="G535" s="7" t="str">
        <f aca="false">IF(OR(E535="",F535=""),"",F535-E535+1)</f>
        <v/>
      </c>
      <c r="H535" s="11"/>
      <c r="I535" s="11"/>
      <c r="J535" s="10"/>
      <c r="K535" s="7" t="str">
        <f aca="false">IF(A535="","","EDR,"&amp;B535&amp;","&amp;C535&amp;","&amp;D535&amp;","&amp;TEXT(E535,"yyyy-mm-dd")&amp;","&amp;TEXT(F535,"yyyy-mm-dd")&amp;","&amp;G535&amp;","&amp;TEXT(H535,"0.00")&amp;","&amp;TEXT(N(I535),"0.00")&amp;","&amp;N(J535))</f>
        <v/>
      </c>
      <c r="M535" s="7" t="str">
        <f aca="false">IF(A535="","",IF(LEN(B535)&lt;&gt;14,"Fix: employee ID must be 14 digits",IF(LEN(C535)&lt;&gt;9,"Fix: routing code must be 9 digits",IF(LEN(D535)=0,"Fix: account missing",IF(OR(E535="",F535=""),"Fix: pay dates missing",IF(TEXT(E535,"mmyyyy")&lt;&gt;TEXT(F535,"mmyyyy"),"Fix: start and end must be in the same month",IF(TEXT(E535,"mmyyyy")&lt;&gt;Employer!$B$8,"Fix: different salary month from row 2",IF(OR(H535&lt;0,N(I535)&lt;0),"Fix: negative amount",IF(N(H535)+N(I535)=0,"Fix: zero salary","OK")))))))))</f>
        <v/>
      </c>
    </row>
    <row r="536" customFormat="false" ht="15" hidden="false" customHeight="false" outlineLevel="0" collapsed="false">
      <c r="A536" s="10"/>
      <c r="B536" s="5"/>
      <c r="C536" s="5"/>
      <c r="D536" s="5"/>
      <c r="E536" s="6"/>
      <c r="F536" s="6"/>
      <c r="G536" s="7" t="str">
        <f aca="false">IF(OR(E536="",F536=""),"",F536-E536+1)</f>
        <v/>
      </c>
      <c r="H536" s="11"/>
      <c r="I536" s="11"/>
      <c r="J536" s="10"/>
      <c r="K536" s="7" t="str">
        <f aca="false">IF(A536="","","EDR,"&amp;B536&amp;","&amp;C536&amp;","&amp;D536&amp;","&amp;TEXT(E536,"yyyy-mm-dd")&amp;","&amp;TEXT(F536,"yyyy-mm-dd")&amp;","&amp;G536&amp;","&amp;TEXT(H536,"0.00")&amp;","&amp;TEXT(N(I536),"0.00")&amp;","&amp;N(J536))</f>
        <v/>
      </c>
      <c r="M536" s="7" t="str">
        <f aca="false">IF(A536="","",IF(LEN(B536)&lt;&gt;14,"Fix: employee ID must be 14 digits",IF(LEN(C536)&lt;&gt;9,"Fix: routing code must be 9 digits",IF(LEN(D536)=0,"Fix: account missing",IF(OR(E536="",F536=""),"Fix: pay dates missing",IF(TEXT(E536,"mmyyyy")&lt;&gt;TEXT(F536,"mmyyyy"),"Fix: start and end must be in the same month",IF(TEXT(E536,"mmyyyy")&lt;&gt;Employer!$B$8,"Fix: different salary month from row 2",IF(OR(H536&lt;0,N(I536)&lt;0),"Fix: negative amount",IF(N(H536)+N(I536)=0,"Fix: zero salary","OK")))))))))</f>
        <v/>
      </c>
    </row>
    <row r="537" customFormat="false" ht="15" hidden="false" customHeight="false" outlineLevel="0" collapsed="false">
      <c r="A537" s="10"/>
      <c r="B537" s="5"/>
      <c r="C537" s="5"/>
      <c r="D537" s="5"/>
      <c r="E537" s="6"/>
      <c r="F537" s="6"/>
      <c r="G537" s="7" t="str">
        <f aca="false">IF(OR(E537="",F537=""),"",F537-E537+1)</f>
        <v/>
      </c>
      <c r="H537" s="11"/>
      <c r="I537" s="11"/>
      <c r="J537" s="10"/>
      <c r="K537" s="7" t="str">
        <f aca="false">IF(A537="","","EDR,"&amp;B537&amp;","&amp;C537&amp;","&amp;D537&amp;","&amp;TEXT(E537,"yyyy-mm-dd")&amp;","&amp;TEXT(F537,"yyyy-mm-dd")&amp;","&amp;G537&amp;","&amp;TEXT(H537,"0.00")&amp;","&amp;TEXT(N(I537),"0.00")&amp;","&amp;N(J537))</f>
        <v/>
      </c>
      <c r="M537" s="7" t="str">
        <f aca="false">IF(A537="","",IF(LEN(B537)&lt;&gt;14,"Fix: employee ID must be 14 digits",IF(LEN(C537)&lt;&gt;9,"Fix: routing code must be 9 digits",IF(LEN(D537)=0,"Fix: account missing",IF(OR(E537="",F537=""),"Fix: pay dates missing",IF(TEXT(E537,"mmyyyy")&lt;&gt;TEXT(F537,"mmyyyy"),"Fix: start and end must be in the same month",IF(TEXT(E537,"mmyyyy")&lt;&gt;Employer!$B$8,"Fix: different salary month from row 2",IF(OR(H537&lt;0,N(I537)&lt;0),"Fix: negative amount",IF(N(H537)+N(I537)=0,"Fix: zero salary","OK")))))))))</f>
        <v/>
      </c>
    </row>
    <row r="538" customFormat="false" ht="15" hidden="false" customHeight="false" outlineLevel="0" collapsed="false">
      <c r="A538" s="10"/>
      <c r="B538" s="5"/>
      <c r="C538" s="5"/>
      <c r="D538" s="5"/>
      <c r="E538" s="6"/>
      <c r="F538" s="6"/>
      <c r="G538" s="7" t="str">
        <f aca="false">IF(OR(E538="",F538=""),"",F538-E538+1)</f>
        <v/>
      </c>
      <c r="H538" s="11"/>
      <c r="I538" s="11"/>
      <c r="J538" s="10"/>
      <c r="K538" s="7" t="str">
        <f aca="false">IF(A538="","","EDR,"&amp;B538&amp;","&amp;C538&amp;","&amp;D538&amp;","&amp;TEXT(E538,"yyyy-mm-dd")&amp;","&amp;TEXT(F538,"yyyy-mm-dd")&amp;","&amp;G538&amp;","&amp;TEXT(H538,"0.00")&amp;","&amp;TEXT(N(I538),"0.00")&amp;","&amp;N(J538))</f>
        <v/>
      </c>
      <c r="M538" s="7" t="str">
        <f aca="false">IF(A538="","",IF(LEN(B538)&lt;&gt;14,"Fix: employee ID must be 14 digits",IF(LEN(C538)&lt;&gt;9,"Fix: routing code must be 9 digits",IF(LEN(D538)=0,"Fix: account missing",IF(OR(E538="",F538=""),"Fix: pay dates missing",IF(TEXT(E538,"mmyyyy")&lt;&gt;TEXT(F538,"mmyyyy"),"Fix: start and end must be in the same month",IF(TEXT(E538,"mmyyyy")&lt;&gt;Employer!$B$8,"Fix: different salary month from row 2",IF(OR(H538&lt;0,N(I538)&lt;0),"Fix: negative amount",IF(N(H538)+N(I538)=0,"Fix: zero salary","OK")))))))))</f>
        <v/>
      </c>
    </row>
    <row r="539" customFormat="false" ht="15" hidden="false" customHeight="false" outlineLevel="0" collapsed="false">
      <c r="A539" s="10"/>
      <c r="B539" s="5"/>
      <c r="C539" s="5"/>
      <c r="D539" s="5"/>
      <c r="E539" s="6"/>
      <c r="F539" s="6"/>
      <c r="G539" s="7" t="str">
        <f aca="false">IF(OR(E539="",F539=""),"",F539-E539+1)</f>
        <v/>
      </c>
      <c r="H539" s="11"/>
      <c r="I539" s="11"/>
      <c r="J539" s="10"/>
      <c r="K539" s="7" t="str">
        <f aca="false">IF(A539="","","EDR,"&amp;B539&amp;","&amp;C539&amp;","&amp;D539&amp;","&amp;TEXT(E539,"yyyy-mm-dd")&amp;","&amp;TEXT(F539,"yyyy-mm-dd")&amp;","&amp;G539&amp;","&amp;TEXT(H539,"0.00")&amp;","&amp;TEXT(N(I539),"0.00")&amp;","&amp;N(J539))</f>
        <v/>
      </c>
      <c r="M539" s="7" t="str">
        <f aca="false">IF(A539="","",IF(LEN(B539)&lt;&gt;14,"Fix: employee ID must be 14 digits",IF(LEN(C539)&lt;&gt;9,"Fix: routing code must be 9 digits",IF(LEN(D539)=0,"Fix: account missing",IF(OR(E539="",F539=""),"Fix: pay dates missing",IF(TEXT(E539,"mmyyyy")&lt;&gt;TEXT(F539,"mmyyyy"),"Fix: start and end must be in the same month",IF(TEXT(E539,"mmyyyy")&lt;&gt;Employer!$B$8,"Fix: different salary month from row 2",IF(OR(H539&lt;0,N(I539)&lt;0),"Fix: negative amount",IF(N(H539)+N(I539)=0,"Fix: zero salary","OK")))))))))</f>
        <v/>
      </c>
    </row>
    <row r="540" customFormat="false" ht="15" hidden="false" customHeight="false" outlineLevel="0" collapsed="false">
      <c r="A540" s="10"/>
      <c r="B540" s="5"/>
      <c r="C540" s="5"/>
      <c r="D540" s="5"/>
      <c r="E540" s="6"/>
      <c r="F540" s="6"/>
      <c r="G540" s="7" t="str">
        <f aca="false">IF(OR(E540="",F540=""),"",F540-E540+1)</f>
        <v/>
      </c>
      <c r="H540" s="11"/>
      <c r="I540" s="11"/>
      <c r="J540" s="10"/>
      <c r="K540" s="7" t="str">
        <f aca="false">IF(A540="","","EDR,"&amp;B540&amp;","&amp;C540&amp;","&amp;D540&amp;","&amp;TEXT(E540,"yyyy-mm-dd")&amp;","&amp;TEXT(F540,"yyyy-mm-dd")&amp;","&amp;G540&amp;","&amp;TEXT(H540,"0.00")&amp;","&amp;TEXT(N(I540),"0.00")&amp;","&amp;N(J540))</f>
        <v/>
      </c>
      <c r="M540" s="7" t="str">
        <f aca="false">IF(A540="","",IF(LEN(B540)&lt;&gt;14,"Fix: employee ID must be 14 digits",IF(LEN(C540)&lt;&gt;9,"Fix: routing code must be 9 digits",IF(LEN(D540)=0,"Fix: account missing",IF(OR(E540="",F540=""),"Fix: pay dates missing",IF(TEXT(E540,"mmyyyy")&lt;&gt;TEXT(F540,"mmyyyy"),"Fix: start and end must be in the same month",IF(TEXT(E540,"mmyyyy")&lt;&gt;Employer!$B$8,"Fix: different salary month from row 2",IF(OR(H540&lt;0,N(I540)&lt;0),"Fix: negative amount",IF(N(H540)+N(I540)=0,"Fix: zero salary","OK")))))))))</f>
        <v/>
      </c>
    </row>
    <row r="541" customFormat="false" ht="15" hidden="false" customHeight="false" outlineLevel="0" collapsed="false">
      <c r="A541" s="10"/>
      <c r="B541" s="5"/>
      <c r="C541" s="5"/>
      <c r="D541" s="5"/>
      <c r="E541" s="6"/>
      <c r="F541" s="6"/>
      <c r="G541" s="7" t="str">
        <f aca="false">IF(OR(E541="",F541=""),"",F541-E541+1)</f>
        <v/>
      </c>
      <c r="H541" s="11"/>
      <c r="I541" s="11"/>
      <c r="J541" s="10"/>
      <c r="K541" s="7" t="str">
        <f aca="false">IF(A541="","","EDR,"&amp;B541&amp;","&amp;C541&amp;","&amp;D541&amp;","&amp;TEXT(E541,"yyyy-mm-dd")&amp;","&amp;TEXT(F541,"yyyy-mm-dd")&amp;","&amp;G541&amp;","&amp;TEXT(H541,"0.00")&amp;","&amp;TEXT(N(I541),"0.00")&amp;","&amp;N(J541))</f>
        <v/>
      </c>
      <c r="M541" s="7" t="str">
        <f aca="false">IF(A541="","",IF(LEN(B541)&lt;&gt;14,"Fix: employee ID must be 14 digits",IF(LEN(C541)&lt;&gt;9,"Fix: routing code must be 9 digits",IF(LEN(D541)=0,"Fix: account missing",IF(OR(E541="",F541=""),"Fix: pay dates missing",IF(TEXT(E541,"mmyyyy")&lt;&gt;TEXT(F541,"mmyyyy"),"Fix: start and end must be in the same month",IF(TEXT(E541,"mmyyyy")&lt;&gt;Employer!$B$8,"Fix: different salary month from row 2",IF(OR(H541&lt;0,N(I541)&lt;0),"Fix: negative amount",IF(N(H541)+N(I541)=0,"Fix: zero salary","OK")))))))))</f>
        <v/>
      </c>
    </row>
    <row r="542" customFormat="false" ht="15" hidden="false" customHeight="false" outlineLevel="0" collapsed="false">
      <c r="A542" s="10"/>
      <c r="B542" s="5"/>
      <c r="C542" s="5"/>
      <c r="D542" s="5"/>
      <c r="E542" s="6"/>
      <c r="F542" s="6"/>
      <c r="G542" s="7" t="str">
        <f aca="false">IF(OR(E542="",F542=""),"",F542-E542+1)</f>
        <v/>
      </c>
      <c r="H542" s="11"/>
      <c r="I542" s="11"/>
      <c r="J542" s="10"/>
      <c r="K542" s="7" t="str">
        <f aca="false">IF(A542="","","EDR,"&amp;B542&amp;","&amp;C542&amp;","&amp;D542&amp;","&amp;TEXT(E542,"yyyy-mm-dd")&amp;","&amp;TEXT(F542,"yyyy-mm-dd")&amp;","&amp;G542&amp;","&amp;TEXT(H542,"0.00")&amp;","&amp;TEXT(N(I542),"0.00")&amp;","&amp;N(J542))</f>
        <v/>
      </c>
      <c r="M542" s="7" t="str">
        <f aca="false">IF(A542="","",IF(LEN(B542)&lt;&gt;14,"Fix: employee ID must be 14 digits",IF(LEN(C542)&lt;&gt;9,"Fix: routing code must be 9 digits",IF(LEN(D542)=0,"Fix: account missing",IF(OR(E542="",F542=""),"Fix: pay dates missing",IF(TEXT(E542,"mmyyyy")&lt;&gt;TEXT(F542,"mmyyyy"),"Fix: start and end must be in the same month",IF(TEXT(E542,"mmyyyy")&lt;&gt;Employer!$B$8,"Fix: different salary month from row 2",IF(OR(H542&lt;0,N(I542)&lt;0),"Fix: negative amount",IF(N(H542)+N(I542)=0,"Fix: zero salary","OK")))))))))</f>
        <v/>
      </c>
    </row>
    <row r="543" customFormat="false" ht="15" hidden="false" customHeight="false" outlineLevel="0" collapsed="false">
      <c r="A543" s="10"/>
      <c r="B543" s="5"/>
      <c r="C543" s="5"/>
      <c r="D543" s="5"/>
      <c r="E543" s="6"/>
      <c r="F543" s="6"/>
      <c r="G543" s="7" t="str">
        <f aca="false">IF(OR(E543="",F543=""),"",F543-E543+1)</f>
        <v/>
      </c>
      <c r="H543" s="11"/>
      <c r="I543" s="11"/>
      <c r="J543" s="10"/>
      <c r="K543" s="7" t="str">
        <f aca="false">IF(A543="","","EDR,"&amp;B543&amp;","&amp;C543&amp;","&amp;D543&amp;","&amp;TEXT(E543,"yyyy-mm-dd")&amp;","&amp;TEXT(F543,"yyyy-mm-dd")&amp;","&amp;G543&amp;","&amp;TEXT(H543,"0.00")&amp;","&amp;TEXT(N(I543),"0.00")&amp;","&amp;N(J543))</f>
        <v/>
      </c>
      <c r="M543" s="7" t="str">
        <f aca="false">IF(A543="","",IF(LEN(B543)&lt;&gt;14,"Fix: employee ID must be 14 digits",IF(LEN(C543)&lt;&gt;9,"Fix: routing code must be 9 digits",IF(LEN(D543)=0,"Fix: account missing",IF(OR(E543="",F543=""),"Fix: pay dates missing",IF(TEXT(E543,"mmyyyy")&lt;&gt;TEXT(F543,"mmyyyy"),"Fix: start and end must be in the same month",IF(TEXT(E543,"mmyyyy")&lt;&gt;Employer!$B$8,"Fix: different salary month from row 2",IF(OR(H543&lt;0,N(I543)&lt;0),"Fix: negative amount",IF(N(H543)+N(I543)=0,"Fix: zero salary","OK")))))))))</f>
        <v/>
      </c>
    </row>
    <row r="544" customFormat="false" ht="15" hidden="false" customHeight="false" outlineLevel="0" collapsed="false">
      <c r="A544" s="10"/>
      <c r="B544" s="5"/>
      <c r="C544" s="5"/>
      <c r="D544" s="5"/>
      <c r="E544" s="6"/>
      <c r="F544" s="6"/>
      <c r="G544" s="7" t="str">
        <f aca="false">IF(OR(E544="",F544=""),"",F544-E544+1)</f>
        <v/>
      </c>
      <c r="H544" s="11"/>
      <c r="I544" s="11"/>
      <c r="J544" s="10"/>
      <c r="K544" s="7" t="str">
        <f aca="false">IF(A544="","","EDR,"&amp;B544&amp;","&amp;C544&amp;","&amp;D544&amp;","&amp;TEXT(E544,"yyyy-mm-dd")&amp;","&amp;TEXT(F544,"yyyy-mm-dd")&amp;","&amp;G544&amp;","&amp;TEXT(H544,"0.00")&amp;","&amp;TEXT(N(I544),"0.00")&amp;","&amp;N(J544))</f>
        <v/>
      </c>
      <c r="M544" s="7" t="str">
        <f aca="false">IF(A544="","",IF(LEN(B544)&lt;&gt;14,"Fix: employee ID must be 14 digits",IF(LEN(C544)&lt;&gt;9,"Fix: routing code must be 9 digits",IF(LEN(D544)=0,"Fix: account missing",IF(OR(E544="",F544=""),"Fix: pay dates missing",IF(TEXT(E544,"mmyyyy")&lt;&gt;TEXT(F544,"mmyyyy"),"Fix: start and end must be in the same month",IF(TEXT(E544,"mmyyyy")&lt;&gt;Employer!$B$8,"Fix: different salary month from row 2",IF(OR(H544&lt;0,N(I544)&lt;0),"Fix: negative amount",IF(N(H544)+N(I544)=0,"Fix: zero salary","OK")))))))))</f>
        <v/>
      </c>
    </row>
    <row r="545" customFormat="false" ht="15" hidden="false" customHeight="false" outlineLevel="0" collapsed="false">
      <c r="A545" s="10"/>
      <c r="B545" s="5"/>
      <c r="C545" s="5"/>
      <c r="D545" s="5"/>
      <c r="E545" s="6"/>
      <c r="F545" s="6"/>
      <c r="G545" s="7" t="str">
        <f aca="false">IF(OR(E545="",F545=""),"",F545-E545+1)</f>
        <v/>
      </c>
      <c r="H545" s="11"/>
      <c r="I545" s="11"/>
      <c r="J545" s="10"/>
      <c r="K545" s="7" t="str">
        <f aca="false">IF(A545="","","EDR,"&amp;B545&amp;","&amp;C545&amp;","&amp;D545&amp;","&amp;TEXT(E545,"yyyy-mm-dd")&amp;","&amp;TEXT(F545,"yyyy-mm-dd")&amp;","&amp;G545&amp;","&amp;TEXT(H545,"0.00")&amp;","&amp;TEXT(N(I545),"0.00")&amp;","&amp;N(J545))</f>
        <v/>
      </c>
      <c r="M545" s="7" t="str">
        <f aca="false">IF(A545="","",IF(LEN(B545)&lt;&gt;14,"Fix: employee ID must be 14 digits",IF(LEN(C545)&lt;&gt;9,"Fix: routing code must be 9 digits",IF(LEN(D545)=0,"Fix: account missing",IF(OR(E545="",F545=""),"Fix: pay dates missing",IF(TEXT(E545,"mmyyyy")&lt;&gt;TEXT(F545,"mmyyyy"),"Fix: start and end must be in the same month",IF(TEXT(E545,"mmyyyy")&lt;&gt;Employer!$B$8,"Fix: different salary month from row 2",IF(OR(H545&lt;0,N(I545)&lt;0),"Fix: negative amount",IF(N(H545)+N(I545)=0,"Fix: zero salary","OK")))))))))</f>
        <v/>
      </c>
    </row>
    <row r="546" customFormat="false" ht="15" hidden="false" customHeight="false" outlineLevel="0" collapsed="false">
      <c r="A546" s="10"/>
      <c r="B546" s="5"/>
      <c r="C546" s="5"/>
      <c r="D546" s="5"/>
      <c r="E546" s="6"/>
      <c r="F546" s="6"/>
      <c r="G546" s="7" t="str">
        <f aca="false">IF(OR(E546="",F546=""),"",F546-E546+1)</f>
        <v/>
      </c>
      <c r="H546" s="11"/>
      <c r="I546" s="11"/>
      <c r="J546" s="10"/>
      <c r="K546" s="7" t="str">
        <f aca="false">IF(A546="","","EDR,"&amp;B546&amp;","&amp;C546&amp;","&amp;D546&amp;","&amp;TEXT(E546,"yyyy-mm-dd")&amp;","&amp;TEXT(F546,"yyyy-mm-dd")&amp;","&amp;G546&amp;","&amp;TEXT(H546,"0.00")&amp;","&amp;TEXT(N(I546),"0.00")&amp;","&amp;N(J546))</f>
        <v/>
      </c>
      <c r="M546" s="7" t="str">
        <f aca="false">IF(A546="","",IF(LEN(B546)&lt;&gt;14,"Fix: employee ID must be 14 digits",IF(LEN(C546)&lt;&gt;9,"Fix: routing code must be 9 digits",IF(LEN(D546)=0,"Fix: account missing",IF(OR(E546="",F546=""),"Fix: pay dates missing",IF(TEXT(E546,"mmyyyy")&lt;&gt;TEXT(F546,"mmyyyy"),"Fix: start and end must be in the same month",IF(TEXT(E546,"mmyyyy")&lt;&gt;Employer!$B$8,"Fix: different salary month from row 2",IF(OR(H546&lt;0,N(I546)&lt;0),"Fix: negative amount",IF(N(H546)+N(I546)=0,"Fix: zero salary","OK")))))))))</f>
        <v/>
      </c>
    </row>
    <row r="547" customFormat="false" ht="15" hidden="false" customHeight="false" outlineLevel="0" collapsed="false">
      <c r="A547" s="10"/>
      <c r="B547" s="5"/>
      <c r="C547" s="5"/>
      <c r="D547" s="5"/>
      <c r="E547" s="6"/>
      <c r="F547" s="6"/>
      <c r="G547" s="7" t="str">
        <f aca="false">IF(OR(E547="",F547=""),"",F547-E547+1)</f>
        <v/>
      </c>
      <c r="H547" s="11"/>
      <c r="I547" s="11"/>
      <c r="J547" s="10"/>
      <c r="K547" s="7" t="str">
        <f aca="false">IF(A547="","","EDR,"&amp;B547&amp;","&amp;C547&amp;","&amp;D547&amp;","&amp;TEXT(E547,"yyyy-mm-dd")&amp;","&amp;TEXT(F547,"yyyy-mm-dd")&amp;","&amp;G547&amp;","&amp;TEXT(H547,"0.00")&amp;","&amp;TEXT(N(I547),"0.00")&amp;","&amp;N(J547))</f>
        <v/>
      </c>
      <c r="M547" s="7" t="str">
        <f aca="false">IF(A547="","",IF(LEN(B547)&lt;&gt;14,"Fix: employee ID must be 14 digits",IF(LEN(C547)&lt;&gt;9,"Fix: routing code must be 9 digits",IF(LEN(D547)=0,"Fix: account missing",IF(OR(E547="",F547=""),"Fix: pay dates missing",IF(TEXT(E547,"mmyyyy")&lt;&gt;TEXT(F547,"mmyyyy"),"Fix: start and end must be in the same month",IF(TEXT(E547,"mmyyyy")&lt;&gt;Employer!$B$8,"Fix: different salary month from row 2",IF(OR(H547&lt;0,N(I547)&lt;0),"Fix: negative amount",IF(N(H547)+N(I547)=0,"Fix: zero salary","OK")))))))))</f>
        <v/>
      </c>
    </row>
    <row r="548" customFormat="false" ht="15" hidden="false" customHeight="false" outlineLevel="0" collapsed="false">
      <c r="A548" s="10"/>
      <c r="B548" s="5"/>
      <c r="C548" s="5"/>
      <c r="D548" s="5"/>
      <c r="E548" s="6"/>
      <c r="F548" s="6"/>
      <c r="G548" s="7" t="str">
        <f aca="false">IF(OR(E548="",F548=""),"",F548-E548+1)</f>
        <v/>
      </c>
      <c r="H548" s="11"/>
      <c r="I548" s="11"/>
      <c r="J548" s="10"/>
      <c r="K548" s="7" t="str">
        <f aca="false">IF(A548="","","EDR,"&amp;B548&amp;","&amp;C548&amp;","&amp;D548&amp;","&amp;TEXT(E548,"yyyy-mm-dd")&amp;","&amp;TEXT(F548,"yyyy-mm-dd")&amp;","&amp;G548&amp;","&amp;TEXT(H548,"0.00")&amp;","&amp;TEXT(N(I548),"0.00")&amp;","&amp;N(J548))</f>
        <v/>
      </c>
      <c r="M548" s="7" t="str">
        <f aca="false">IF(A548="","",IF(LEN(B548)&lt;&gt;14,"Fix: employee ID must be 14 digits",IF(LEN(C548)&lt;&gt;9,"Fix: routing code must be 9 digits",IF(LEN(D548)=0,"Fix: account missing",IF(OR(E548="",F548=""),"Fix: pay dates missing",IF(TEXT(E548,"mmyyyy")&lt;&gt;TEXT(F548,"mmyyyy"),"Fix: start and end must be in the same month",IF(TEXT(E548,"mmyyyy")&lt;&gt;Employer!$B$8,"Fix: different salary month from row 2",IF(OR(H548&lt;0,N(I548)&lt;0),"Fix: negative amount",IF(N(H548)+N(I548)=0,"Fix: zero salary","OK")))))))))</f>
        <v/>
      </c>
    </row>
    <row r="549" customFormat="false" ht="15" hidden="false" customHeight="false" outlineLevel="0" collapsed="false">
      <c r="A549" s="10"/>
      <c r="B549" s="5"/>
      <c r="C549" s="5"/>
      <c r="D549" s="5"/>
      <c r="E549" s="6"/>
      <c r="F549" s="6"/>
      <c r="G549" s="7" t="str">
        <f aca="false">IF(OR(E549="",F549=""),"",F549-E549+1)</f>
        <v/>
      </c>
      <c r="H549" s="11"/>
      <c r="I549" s="11"/>
      <c r="J549" s="10"/>
      <c r="K549" s="7" t="str">
        <f aca="false">IF(A549="","","EDR,"&amp;B549&amp;","&amp;C549&amp;","&amp;D549&amp;","&amp;TEXT(E549,"yyyy-mm-dd")&amp;","&amp;TEXT(F549,"yyyy-mm-dd")&amp;","&amp;G549&amp;","&amp;TEXT(H549,"0.00")&amp;","&amp;TEXT(N(I549),"0.00")&amp;","&amp;N(J549))</f>
        <v/>
      </c>
      <c r="M549" s="7" t="str">
        <f aca="false">IF(A549="","",IF(LEN(B549)&lt;&gt;14,"Fix: employee ID must be 14 digits",IF(LEN(C549)&lt;&gt;9,"Fix: routing code must be 9 digits",IF(LEN(D549)=0,"Fix: account missing",IF(OR(E549="",F549=""),"Fix: pay dates missing",IF(TEXT(E549,"mmyyyy")&lt;&gt;TEXT(F549,"mmyyyy"),"Fix: start and end must be in the same month",IF(TEXT(E549,"mmyyyy")&lt;&gt;Employer!$B$8,"Fix: different salary month from row 2",IF(OR(H549&lt;0,N(I549)&lt;0),"Fix: negative amount",IF(N(H549)+N(I549)=0,"Fix: zero salary","OK")))))))))</f>
        <v/>
      </c>
    </row>
    <row r="550" customFormat="false" ht="15" hidden="false" customHeight="false" outlineLevel="0" collapsed="false">
      <c r="A550" s="10"/>
      <c r="B550" s="5"/>
      <c r="C550" s="5"/>
      <c r="D550" s="5"/>
      <c r="E550" s="6"/>
      <c r="F550" s="6"/>
      <c r="G550" s="7" t="str">
        <f aca="false">IF(OR(E550="",F550=""),"",F550-E550+1)</f>
        <v/>
      </c>
      <c r="H550" s="11"/>
      <c r="I550" s="11"/>
      <c r="J550" s="10"/>
      <c r="K550" s="7" t="str">
        <f aca="false">IF(A550="","","EDR,"&amp;B550&amp;","&amp;C550&amp;","&amp;D550&amp;","&amp;TEXT(E550,"yyyy-mm-dd")&amp;","&amp;TEXT(F550,"yyyy-mm-dd")&amp;","&amp;G550&amp;","&amp;TEXT(H550,"0.00")&amp;","&amp;TEXT(N(I550),"0.00")&amp;","&amp;N(J550))</f>
        <v/>
      </c>
      <c r="M550" s="7" t="str">
        <f aca="false">IF(A550="","",IF(LEN(B550)&lt;&gt;14,"Fix: employee ID must be 14 digits",IF(LEN(C550)&lt;&gt;9,"Fix: routing code must be 9 digits",IF(LEN(D550)=0,"Fix: account missing",IF(OR(E550="",F550=""),"Fix: pay dates missing",IF(TEXT(E550,"mmyyyy")&lt;&gt;TEXT(F550,"mmyyyy"),"Fix: start and end must be in the same month",IF(TEXT(E550,"mmyyyy")&lt;&gt;Employer!$B$8,"Fix: different salary month from row 2",IF(OR(H550&lt;0,N(I550)&lt;0),"Fix: negative amount",IF(N(H550)+N(I550)=0,"Fix: zero salary","OK")))))))))</f>
        <v/>
      </c>
    </row>
    <row r="551" customFormat="false" ht="15" hidden="false" customHeight="false" outlineLevel="0" collapsed="false">
      <c r="A551" s="10"/>
      <c r="B551" s="5"/>
      <c r="C551" s="5"/>
      <c r="D551" s="5"/>
      <c r="E551" s="6"/>
      <c r="F551" s="6"/>
      <c r="G551" s="7" t="str">
        <f aca="false">IF(OR(E551="",F551=""),"",F551-E551+1)</f>
        <v/>
      </c>
      <c r="H551" s="11"/>
      <c r="I551" s="11"/>
      <c r="J551" s="10"/>
      <c r="K551" s="7" t="str">
        <f aca="false">IF(A551="","","EDR,"&amp;B551&amp;","&amp;C551&amp;","&amp;D551&amp;","&amp;TEXT(E551,"yyyy-mm-dd")&amp;","&amp;TEXT(F551,"yyyy-mm-dd")&amp;","&amp;G551&amp;","&amp;TEXT(H551,"0.00")&amp;","&amp;TEXT(N(I551),"0.00")&amp;","&amp;N(J551))</f>
        <v/>
      </c>
      <c r="M551" s="7" t="str">
        <f aca="false">IF(A551="","",IF(LEN(B551)&lt;&gt;14,"Fix: employee ID must be 14 digits",IF(LEN(C551)&lt;&gt;9,"Fix: routing code must be 9 digits",IF(LEN(D551)=0,"Fix: account missing",IF(OR(E551="",F551=""),"Fix: pay dates missing",IF(TEXT(E551,"mmyyyy")&lt;&gt;TEXT(F551,"mmyyyy"),"Fix: start and end must be in the same month",IF(TEXT(E551,"mmyyyy")&lt;&gt;Employer!$B$8,"Fix: different salary month from row 2",IF(OR(H551&lt;0,N(I551)&lt;0),"Fix: negative amount",IF(N(H551)+N(I551)=0,"Fix: zero salary","OK")))))))))</f>
        <v/>
      </c>
    </row>
    <row r="552" customFormat="false" ht="15" hidden="false" customHeight="false" outlineLevel="0" collapsed="false">
      <c r="A552" s="10"/>
      <c r="B552" s="5"/>
      <c r="C552" s="5"/>
      <c r="D552" s="5"/>
      <c r="E552" s="6"/>
      <c r="F552" s="6"/>
      <c r="G552" s="7" t="str">
        <f aca="false">IF(OR(E552="",F552=""),"",F552-E552+1)</f>
        <v/>
      </c>
      <c r="H552" s="11"/>
      <c r="I552" s="11"/>
      <c r="J552" s="10"/>
      <c r="K552" s="7" t="str">
        <f aca="false">IF(A552="","","EDR,"&amp;B552&amp;","&amp;C552&amp;","&amp;D552&amp;","&amp;TEXT(E552,"yyyy-mm-dd")&amp;","&amp;TEXT(F552,"yyyy-mm-dd")&amp;","&amp;G552&amp;","&amp;TEXT(H552,"0.00")&amp;","&amp;TEXT(N(I552),"0.00")&amp;","&amp;N(J552))</f>
        <v/>
      </c>
      <c r="M552" s="7" t="str">
        <f aca="false">IF(A552="","",IF(LEN(B552)&lt;&gt;14,"Fix: employee ID must be 14 digits",IF(LEN(C552)&lt;&gt;9,"Fix: routing code must be 9 digits",IF(LEN(D552)=0,"Fix: account missing",IF(OR(E552="",F552=""),"Fix: pay dates missing",IF(TEXT(E552,"mmyyyy")&lt;&gt;TEXT(F552,"mmyyyy"),"Fix: start and end must be in the same month",IF(TEXT(E552,"mmyyyy")&lt;&gt;Employer!$B$8,"Fix: different salary month from row 2",IF(OR(H552&lt;0,N(I552)&lt;0),"Fix: negative amount",IF(N(H552)+N(I552)=0,"Fix: zero salary","OK")))))))))</f>
        <v/>
      </c>
    </row>
    <row r="553" customFormat="false" ht="15" hidden="false" customHeight="false" outlineLevel="0" collapsed="false">
      <c r="A553" s="10"/>
      <c r="B553" s="5"/>
      <c r="C553" s="5"/>
      <c r="D553" s="5"/>
      <c r="E553" s="6"/>
      <c r="F553" s="6"/>
      <c r="G553" s="7" t="str">
        <f aca="false">IF(OR(E553="",F553=""),"",F553-E553+1)</f>
        <v/>
      </c>
      <c r="H553" s="11"/>
      <c r="I553" s="11"/>
      <c r="J553" s="10"/>
      <c r="K553" s="7" t="str">
        <f aca="false">IF(A553="","","EDR,"&amp;B553&amp;","&amp;C553&amp;","&amp;D553&amp;","&amp;TEXT(E553,"yyyy-mm-dd")&amp;","&amp;TEXT(F553,"yyyy-mm-dd")&amp;","&amp;G553&amp;","&amp;TEXT(H553,"0.00")&amp;","&amp;TEXT(N(I553),"0.00")&amp;","&amp;N(J553))</f>
        <v/>
      </c>
      <c r="M553" s="7" t="str">
        <f aca="false">IF(A553="","",IF(LEN(B553)&lt;&gt;14,"Fix: employee ID must be 14 digits",IF(LEN(C553)&lt;&gt;9,"Fix: routing code must be 9 digits",IF(LEN(D553)=0,"Fix: account missing",IF(OR(E553="",F553=""),"Fix: pay dates missing",IF(TEXT(E553,"mmyyyy")&lt;&gt;TEXT(F553,"mmyyyy"),"Fix: start and end must be in the same month",IF(TEXT(E553,"mmyyyy")&lt;&gt;Employer!$B$8,"Fix: different salary month from row 2",IF(OR(H553&lt;0,N(I553)&lt;0),"Fix: negative amount",IF(N(H553)+N(I553)=0,"Fix: zero salary","OK")))))))))</f>
        <v/>
      </c>
    </row>
    <row r="554" customFormat="false" ht="15" hidden="false" customHeight="false" outlineLevel="0" collapsed="false">
      <c r="A554" s="10"/>
      <c r="B554" s="5"/>
      <c r="C554" s="5"/>
      <c r="D554" s="5"/>
      <c r="E554" s="6"/>
      <c r="F554" s="6"/>
      <c r="G554" s="7" t="str">
        <f aca="false">IF(OR(E554="",F554=""),"",F554-E554+1)</f>
        <v/>
      </c>
      <c r="H554" s="11"/>
      <c r="I554" s="11"/>
      <c r="J554" s="10"/>
      <c r="K554" s="7" t="str">
        <f aca="false">IF(A554="","","EDR,"&amp;B554&amp;","&amp;C554&amp;","&amp;D554&amp;","&amp;TEXT(E554,"yyyy-mm-dd")&amp;","&amp;TEXT(F554,"yyyy-mm-dd")&amp;","&amp;G554&amp;","&amp;TEXT(H554,"0.00")&amp;","&amp;TEXT(N(I554),"0.00")&amp;","&amp;N(J554))</f>
        <v/>
      </c>
      <c r="M554" s="7" t="str">
        <f aca="false">IF(A554="","",IF(LEN(B554)&lt;&gt;14,"Fix: employee ID must be 14 digits",IF(LEN(C554)&lt;&gt;9,"Fix: routing code must be 9 digits",IF(LEN(D554)=0,"Fix: account missing",IF(OR(E554="",F554=""),"Fix: pay dates missing",IF(TEXT(E554,"mmyyyy")&lt;&gt;TEXT(F554,"mmyyyy"),"Fix: start and end must be in the same month",IF(TEXT(E554,"mmyyyy")&lt;&gt;Employer!$B$8,"Fix: different salary month from row 2",IF(OR(H554&lt;0,N(I554)&lt;0),"Fix: negative amount",IF(N(H554)+N(I554)=0,"Fix: zero salary","OK")))))))))</f>
        <v/>
      </c>
    </row>
    <row r="555" customFormat="false" ht="15" hidden="false" customHeight="false" outlineLevel="0" collapsed="false">
      <c r="A555" s="10"/>
      <c r="B555" s="5"/>
      <c r="C555" s="5"/>
      <c r="D555" s="5"/>
      <c r="E555" s="6"/>
      <c r="F555" s="6"/>
      <c r="G555" s="7" t="str">
        <f aca="false">IF(OR(E555="",F555=""),"",F555-E555+1)</f>
        <v/>
      </c>
      <c r="H555" s="11"/>
      <c r="I555" s="11"/>
      <c r="J555" s="10"/>
      <c r="K555" s="7" t="str">
        <f aca="false">IF(A555="","","EDR,"&amp;B555&amp;","&amp;C555&amp;","&amp;D555&amp;","&amp;TEXT(E555,"yyyy-mm-dd")&amp;","&amp;TEXT(F555,"yyyy-mm-dd")&amp;","&amp;G555&amp;","&amp;TEXT(H555,"0.00")&amp;","&amp;TEXT(N(I555),"0.00")&amp;","&amp;N(J555))</f>
        <v/>
      </c>
      <c r="M555" s="7" t="str">
        <f aca="false">IF(A555="","",IF(LEN(B555)&lt;&gt;14,"Fix: employee ID must be 14 digits",IF(LEN(C555)&lt;&gt;9,"Fix: routing code must be 9 digits",IF(LEN(D555)=0,"Fix: account missing",IF(OR(E555="",F555=""),"Fix: pay dates missing",IF(TEXT(E555,"mmyyyy")&lt;&gt;TEXT(F555,"mmyyyy"),"Fix: start and end must be in the same month",IF(TEXT(E555,"mmyyyy")&lt;&gt;Employer!$B$8,"Fix: different salary month from row 2",IF(OR(H555&lt;0,N(I555)&lt;0),"Fix: negative amount",IF(N(H555)+N(I555)=0,"Fix: zero salary","OK")))))))))</f>
        <v/>
      </c>
    </row>
    <row r="556" customFormat="false" ht="15" hidden="false" customHeight="false" outlineLevel="0" collapsed="false">
      <c r="A556" s="10"/>
      <c r="B556" s="5"/>
      <c r="C556" s="5"/>
      <c r="D556" s="5"/>
      <c r="E556" s="6"/>
      <c r="F556" s="6"/>
      <c r="G556" s="7" t="str">
        <f aca="false">IF(OR(E556="",F556=""),"",F556-E556+1)</f>
        <v/>
      </c>
      <c r="H556" s="11"/>
      <c r="I556" s="11"/>
      <c r="J556" s="10"/>
      <c r="K556" s="7" t="str">
        <f aca="false">IF(A556="","","EDR,"&amp;B556&amp;","&amp;C556&amp;","&amp;D556&amp;","&amp;TEXT(E556,"yyyy-mm-dd")&amp;","&amp;TEXT(F556,"yyyy-mm-dd")&amp;","&amp;G556&amp;","&amp;TEXT(H556,"0.00")&amp;","&amp;TEXT(N(I556),"0.00")&amp;","&amp;N(J556))</f>
        <v/>
      </c>
      <c r="M556" s="7" t="str">
        <f aca="false">IF(A556="","",IF(LEN(B556)&lt;&gt;14,"Fix: employee ID must be 14 digits",IF(LEN(C556)&lt;&gt;9,"Fix: routing code must be 9 digits",IF(LEN(D556)=0,"Fix: account missing",IF(OR(E556="",F556=""),"Fix: pay dates missing",IF(TEXT(E556,"mmyyyy")&lt;&gt;TEXT(F556,"mmyyyy"),"Fix: start and end must be in the same month",IF(TEXT(E556,"mmyyyy")&lt;&gt;Employer!$B$8,"Fix: different salary month from row 2",IF(OR(H556&lt;0,N(I556)&lt;0),"Fix: negative amount",IF(N(H556)+N(I556)=0,"Fix: zero salary","OK")))))))))</f>
        <v/>
      </c>
    </row>
    <row r="557" customFormat="false" ht="15" hidden="false" customHeight="false" outlineLevel="0" collapsed="false">
      <c r="A557" s="10"/>
      <c r="B557" s="5"/>
      <c r="C557" s="5"/>
      <c r="D557" s="5"/>
      <c r="E557" s="6"/>
      <c r="F557" s="6"/>
      <c r="G557" s="7" t="str">
        <f aca="false">IF(OR(E557="",F557=""),"",F557-E557+1)</f>
        <v/>
      </c>
      <c r="H557" s="11"/>
      <c r="I557" s="11"/>
      <c r="J557" s="10"/>
      <c r="K557" s="7" t="str">
        <f aca="false">IF(A557="","","EDR,"&amp;B557&amp;","&amp;C557&amp;","&amp;D557&amp;","&amp;TEXT(E557,"yyyy-mm-dd")&amp;","&amp;TEXT(F557,"yyyy-mm-dd")&amp;","&amp;G557&amp;","&amp;TEXT(H557,"0.00")&amp;","&amp;TEXT(N(I557),"0.00")&amp;","&amp;N(J557))</f>
        <v/>
      </c>
      <c r="M557" s="7" t="str">
        <f aca="false">IF(A557="","",IF(LEN(B557)&lt;&gt;14,"Fix: employee ID must be 14 digits",IF(LEN(C557)&lt;&gt;9,"Fix: routing code must be 9 digits",IF(LEN(D557)=0,"Fix: account missing",IF(OR(E557="",F557=""),"Fix: pay dates missing",IF(TEXT(E557,"mmyyyy")&lt;&gt;TEXT(F557,"mmyyyy"),"Fix: start and end must be in the same month",IF(TEXT(E557,"mmyyyy")&lt;&gt;Employer!$B$8,"Fix: different salary month from row 2",IF(OR(H557&lt;0,N(I557)&lt;0),"Fix: negative amount",IF(N(H557)+N(I557)=0,"Fix: zero salary","OK")))))))))</f>
        <v/>
      </c>
    </row>
    <row r="558" customFormat="false" ht="15" hidden="false" customHeight="false" outlineLevel="0" collapsed="false">
      <c r="A558" s="10"/>
      <c r="B558" s="5"/>
      <c r="C558" s="5"/>
      <c r="D558" s="5"/>
      <c r="E558" s="6"/>
      <c r="F558" s="6"/>
      <c r="G558" s="7" t="str">
        <f aca="false">IF(OR(E558="",F558=""),"",F558-E558+1)</f>
        <v/>
      </c>
      <c r="H558" s="11"/>
      <c r="I558" s="11"/>
      <c r="J558" s="10"/>
      <c r="K558" s="7" t="str">
        <f aca="false">IF(A558="","","EDR,"&amp;B558&amp;","&amp;C558&amp;","&amp;D558&amp;","&amp;TEXT(E558,"yyyy-mm-dd")&amp;","&amp;TEXT(F558,"yyyy-mm-dd")&amp;","&amp;G558&amp;","&amp;TEXT(H558,"0.00")&amp;","&amp;TEXT(N(I558),"0.00")&amp;","&amp;N(J558))</f>
        <v/>
      </c>
      <c r="M558" s="7" t="str">
        <f aca="false">IF(A558="","",IF(LEN(B558)&lt;&gt;14,"Fix: employee ID must be 14 digits",IF(LEN(C558)&lt;&gt;9,"Fix: routing code must be 9 digits",IF(LEN(D558)=0,"Fix: account missing",IF(OR(E558="",F558=""),"Fix: pay dates missing",IF(TEXT(E558,"mmyyyy")&lt;&gt;TEXT(F558,"mmyyyy"),"Fix: start and end must be in the same month",IF(TEXT(E558,"mmyyyy")&lt;&gt;Employer!$B$8,"Fix: different salary month from row 2",IF(OR(H558&lt;0,N(I558)&lt;0),"Fix: negative amount",IF(N(H558)+N(I558)=0,"Fix: zero salary","OK")))))))))</f>
        <v/>
      </c>
    </row>
    <row r="559" customFormat="false" ht="15" hidden="false" customHeight="false" outlineLevel="0" collapsed="false">
      <c r="A559" s="10"/>
      <c r="B559" s="5"/>
      <c r="C559" s="5"/>
      <c r="D559" s="5"/>
      <c r="E559" s="6"/>
      <c r="F559" s="6"/>
      <c r="G559" s="7" t="str">
        <f aca="false">IF(OR(E559="",F559=""),"",F559-E559+1)</f>
        <v/>
      </c>
      <c r="H559" s="11"/>
      <c r="I559" s="11"/>
      <c r="J559" s="10"/>
      <c r="K559" s="7" t="str">
        <f aca="false">IF(A559="","","EDR,"&amp;B559&amp;","&amp;C559&amp;","&amp;D559&amp;","&amp;TEXT(E559,"yyyy-mm-dd")&amp;","&amp;TEXT(F559,"yyyy-mm-dd")&amp;","&amp;G559&amp;","&amp;TEXT(H559,"0.00")&amp;","&amp;TEXT(N(I559),"0.00")&amp;","&amp;N(J559))</f>
        <v/>
      </c>
      <c r="M559" s="7" t="str">
        <f aca="false">IF(A559="","",IF(LEN(B559)&lt;&gt;14,"Fix: employee ID must be 14 digits",IF(LEN(C559)&lt;&gt;9,"Fix: routing code must be 9 digits",IF(LEN(D559)=0,"Fix: account missing",IF(OR(E559="",F559=""),"Fix: pay dates missing",IF(TEXT(E559,"mmyyyy")&lt;&gt;TEXT(F559,"mmyyyy"),"Fix: start and end must be in the same month",IF(TEXT(E559,"mmyyyy")&lt;&gt;Employer!$B$8,"Fix: different salary month from row 2",IF(OR(H559&lt;0,N(I559)&lt;0),"Fix: negative amount",IF(N(H559)+N(I559)=0,"Fix: zero salary","OK")))))))))</f>
        <v/>
      </c>
    </row>
    <row r="560" customFormat="false" ht="15" hidden="false" customHeight="false" outlineLevel="0" collapsed="false">
      <c r="A560" s="10"/>
      <c r="B560" s="5"/>
      <c r="C560" s="5"/>
      <c r="D560" s="5"/>
      <c r="E560" s="6"/>
      <c r="F560" s="6"/>
      <c r="G560" s="7" t="str">
        <f aca="false">IF(OR(E560="",F560=""),"",F560-E560+1)</f>
        <v/>
      </c>
      <c r="H560" s="11"/>
      <c r="I560" s="11"/>
      <c r="J560" s="10"/>
      <c r="K560" s="7" t="str">
        <f aca="false">IF(A560="","","EDR,"&amp;B560&amp;","&amp;C560&amp;","&amp;D560&amp;","&amp;TEXT(E560,"yyyy-mm-dd")&amp;","&amp;TEXT(F560,"yyyy-mm-dd")&amp;","&amp;G560&amp;","&amp;TEXT(H560,"0.00")&amp;","&amp;TEXT(N(I560),"0.00")&amp;","&amp;N(J560))</f>
        <v/>
      </c>
      <c r="M560" s="7" t="str">
        <f aca="false">IF(A560="","",IF(LEN(B560)&lt;&gt;14,"Fix: employee ID must be 14 digits",IF(LEN(C560)&lt;&gt;9,"Fix: routing code must be 9 digits",IF(LEN(D560)=0,"Fix: account missing",IF(OR(E560="",F560=""),"Fix: pay dates missing",IF(TEXT(E560,"mmyyyy")&lt;&gt;TEXT(F560,"mmyyyy"),"Fix: start and end must be in the same month",IF(TEXT(E560,"mmyyyy")&lt;&gt;Employer!$B$8,"Fix: different salary month from row 2",IF(OR(H560&lt;0,N(I560)&lt;0),"Fix: negative amount",IF(N(H560)+N(I560)=0,"Fix: zero salary","OK")))))))))</f>
        <v/>
      </c>
    </row>
    <row r="561" customFormat="false" ht="15" hidden="false" customHeight="false" outlineLevel="0" collapsed="false">
      <c r="A561" s="10"/>
      <c r="B561" s="5"/>
      <c r="C561" s="5"/>
      <c r="D561" s="5"/>
      <c r="E561" s="6"/>
      <c r="F561" s="6"/>
      <c r="G561" s="7" t="str">
        <f aca="false">IF(OR(E561="",F561=""),"",F561-E561+1)</f>
        <v/>
      </c>
      <c r="H561" s="11"/>
      <c r="I561" s="11"/>
      <c r="J561" s="10"/>
      <c r="K561" s="7" t="str">
        <f aca="false">IF(A561="","","EDR,"&amp;B561&amp;","&amp;C561&amp;","&amp;D561&amp;","&amp;TEXT(E561,"yyyy-mm-dd")&amp;","&amp;TEXT(F561,"yyyy-mm-dd")&amp;","&amp;G561&amp;","&amp;TEXT(H561,"0.00")&amp;","&amp;TEXT(N(I561),"0.00")&amp;","&amp;N(J561))</f>
        <v/>
      </c>
      <c r="M561" s="7" t="str">
        <f aca="false">IF(A561="","",IF(LEN(B561)&lt;&gt;14,"Fix: employee ID must be 14 digits",IF(LEN(C561)&lt;&gt;9,"Fix: routing code must be 9 digits",IF(LEN(D561)=0,"Fix: account missing",IF(OR(E561="",F561=""),"Fix: pay dates missing",IF(TEXT(E561,"mmyyyy")&lt;&gt;TEXT(F561,"mmyyyy"),"Fix: start and end must be in the same month",IF(TEXT(E561,"mmyyyy")&lt;&gt;Employer!$B$8,"Fix: different salary month from row 2",IF(OR(H561&lt;0,N(I561)&lt;0),"Fix: negative amount",IF(N(H561)+N(I561)=0,"Fix: zero salary","OK")))))))))</f>
        <v/>
      </c>
    </row>
    <row r="562" customFormat="false" ht="15" hidden="false" customHeight="false" outlineLevel="0" collapsed="false">
      <c r="A562" s="10"/>
      <c r="B562" s="5"/>
      <c r="C562" s="5"/>
      <c r="D562" s="5"/>
      <c r="E562" s="6"/>
      <c r="F562" s="6"/>
      <c r="G562" s="7" t="str">
        <f aca="false">IF(OR(E562="",F562=""),"",F562-E562+1)</f>
        <v/>
      </c>
      <c r="H562" s="11"/>
      <c r="I562" s="11"/>
      <c r="J562" s="10"/>
      <c r="K562" s="7" t="str">
        <f aca="false">IF(A562="","","EDR,"&amp;B562&amp;","&amp;C562&amp;","&amp;D562&amp;","&amp;TEXT(E562,"yyyy-mm-dd")&amp;","&amp;TEXT(F562,"yyyy-mm-dd")&amp;","&amp;G562&amp;","&amp;TEXT(H562,"0.00")&amp;","&amp;TEXT(N(I562),"0.00")&amp;","&amp;N(J562))</f>
        <v/>
      </c>
      <c r="M562" s="7" t="str">
        <f aca="false">IF(A562="","",IF(LEN(B562)&lt;&gt;14,"Fix: employee ID must be 14 digits",IF(LEN(C562)&lt;&gt;9,"Fix: routing code must be 9 digits",IF(LEN(D562)=0,"Fix: account missing",IF(OR(E562="",F562=""),"Fix: pay dates missing",IF(TEXT(E562,"mmyyyy")&lt;&gt;TEXT(F562,"mmyyyy"),"Fix: start and end must be in the same month",IF(TEXT(E562,"mmyyyy")&lt;&gt;Employer!$B$8,"Fix: different salary month from row 2",IF(OR(H562&lt;0,N(I562)&lt;0),"Fix: negative amount",IF(N(H562)+N(I562)=0,"Fix: zero salary","OK")))))))))</f>
        <v/>
      </c>
    </row>
    <row r="563" customFormat="false" ht="15" hidden="false" customHeight="false" outlineLevel="0" collapsed="false">
      <c r="A563" s="10"/>
      <c r="B563" s="5"/>
      <c r="C563" s="5"/>
      <c r="D563" s="5"/>
      <c r="E563" s="6"/>
      <c r="F563" s="6"/>
      <c r="G563" s="7" t="str">
        <f aca="false">IF(OR(E563="",F563=""),"",F563-E563+1)</f>
        <v/>
      </c>
      <c r="H563" s="11"/>
      <c r="I563" s="11"/>
      <c r="J563" s="10"/>
      <c r="K563" s="7" t="str">
        <f aca="false">IF(A563="","","EDR,"&amp;B563&amp;","&amp;C563&amp;","&amp;D563&amp;","&amp;TEXT(E563,"yyyy-mm-dd")&amp;","&amp;TEXT(F563,"yyyy-mm-dd")&amp;","&amp;G563&amp;","&amp;TEXT(H563,"0.00")&amp;","&amp;TEXT(N(I563),"0.00")&amp;","&amp;N(J563))</f>
        <v/>
      </c>
      <c r="M563" s="7" t="str">
        <f aca="false">IF(A563="","",IF(LEN(B563)&lt;&gt;14,"Fix: employee ID must be 14 digits",IF(LEN(C563)&lt;&gt;9,"Fix: routing code must be 9 digits",IF(LEN(D563)=0,"Fix: account missing",IF(OR(E563="",F563=""),"Fix: pay dates missing",IF(TEXT(E563,"mmyyyy")&lt;&gt;TEXT(F563,"mmyyyy"),"Fix: start and end must be in the same month",IF(TEXT(E563,"mmyyyy")&lt;&gt;Employer!$B$8,"Fix: different salary month from row 2",IF(OR(H563&lt;0,N(I563)&lt;0),"Fix: negative amount",IF(N(H563)+N(I563)=0,"Fix: zero salary","OK")))))))))</f>
        <v/>
      </c>
    </row>
    <row r="564" customFormat="false" ht="15" hidden="false" customHeight="false" outlineLevel="0" collapsed="false">
      <c r="A564" s="10"/>
      <c r="B564" s="5"/>
      <c r="C564" s="5"/>
      <c r="D564" s="5"/>
      <c r="E564" s="6"/>
      <c r="F564" s="6"/>
      <c r="G564" s="7" t="str">
        <f aca="false">IF(OR(E564="",F564=""),"",F564-E564+1)</f>
        <v/>
      </c>
      <c r="H564" s="11"/>
      <c r="I564" s="11"/>
      <c r="J564" s="10"/>
      <c r="K564" s="7" t="str">
        <f aca="false">IF(A564="","","EDR,"&amp;B564&amp;","&amp;C564&amp;","&amp;D564&amp;","&amp;TEXT(E564,"yyyy-mm-dd")&amp;","&amp;TEXT(F564,"yyyy-mm-dd")&amp;","&amp;G564&amp;","&amp;TEXT(H564,"0.00")&amp;","&amp;TEXT(N(I564),"0.00")&amp;","&amp;N(J564))</f>
        <v/>
      </c>
      <c r="M564" s="7" t="str">
        <f aca="false">IF(A564="","",IF(LEN(B564)&lt;&gt;14,"Fix: employee ID must be 14 digits",IF(LEN(C564)&lt;&gt;9,"Fix: routing code must be 9 digits",IF(LEN(D564)=0,"Fix: account missing",IF(OR(E564="",F564=""),"Fix: pay dates missing",IF(TEXT(E564,"mmyyyy")&lt;&gt;TEXT(F564,"mmyyyy"),"Fix: start and end must be in the same month",IF(TEXT(E564,"mmyyyy")&lt;&gt;Employer!$B$8,"Fix: different salary month from row 2",IF(OR(H564&lt;0,N(I564)&lt;0),"Fix: negative amount",IF(N(H564)+N(I564)=0,"Fix: zero salary","OK")))))))))</f>
        <v/>
      </c>
    </row>
    <row r="565" customFormat="false" ht="15" hidden="false" customHeight="false" outlineLevel="0" collapsed="false">
      <c r="A565" s="10"/>
      <c r="B565" s="5"/>
      <c r="C565" s="5"/>
      <c r="D565" s="5"/>
      <c r="E565" s="6"/>
      <c r="F565" s="6"/>
      <c r="G565" s="7" t="str">
        <f aca="false">IF(OR(E565="",F565=""),"",F565-E565+1)</f>
        <v/>
      </c>
      <c r="H565" s="11"/>
      <c r="I565" s="11"/>
      <c r="J565" s="10"/>
      <c r="K565" s="7" t="str">
        <f aca="false">IF(A565="","","EDR,"&amp;B565&amp;","&amp;C565&amp;","&amp;D565&amp;","&amp;TEXT(E565,"yyyy-mm-dd")&amp;","&amp;TEXT(F565,"yyyy-mm-dd")&amp;","&amp;G565&amp;","&amp;TEXT(H565,"0.00")&amp;","&amp;TEXT(N(I565),"0.00")&amp;","&amp;N(J565))</f>
        <v/>
      </c>
      <c r="M565" s="7" t="str">
        <f aca="false">IF(A565="","",IF(LEN(B565)&lt;&gt;14,"Fix: employee ID must be 14 digits",IF(LEN(C565)&lt;&gt;9,"Fix: routing code must be 9 digits",IF(LEN(D565)=0,"Fix: account missing",IF(OR(E565="",F565=""),"Fix: pay dates missing",IF(TEXT(E565,"mmyyyy")&lt;&gt;TEXT(F565,"mmyyyy"),"Fix: start and end must be in the same month",IF(TEXT(E565,"mmyyyy")&lt;&gt;Employer!$B$8,"Fix: different salary month from row 2",IF(OR(H565&lt;0,N(I565)&lt;0),"Fix: negative amount",IF(N(H565)+N(I565)=0,"Fix: zero salary","OK")))))))))</f>
        <v/>
      </c>
    </row>
    <row r="566" customFormat="false" ht="15" hidden="false" customHeight="false" outlineLevel="0" collapsed="false">
      <c r="A566" s="10"/>
      <c r="B566" s="5"/>
      <c r="C566" s="5"/>
      <c r="D566" s="5"/>
      <c r="E566" s="6"/>
      <c r="F566" s="6"/>
      <c r="G566" s="7" t="str">
        <f aca="false">IF(OR(E566="",F566=""),"",F566-E566+1)</f>
        <v/>
      </c>
      <c r="H566" s="11"/>
      <c r="I566" s="11"/>
      <c r="J566" s="10"/>
      <c r="K566" s="7" t="str">
        <f aca="false">IF(A566="","","EDR,"&amp;B566&amp;","&amp;C566&amp;","&amp;D566&amp;","&amp;TEXT(E566,"yyyy-mm-dd")&amp;","&amp;TEXT(F566,"yyyy-mm-dd")&amp;","&amp;G566&amp;","&amp;TEXT(H566,"0.00")&amp;","&amp;TEXT(N(I566),"0.00")&amp;","&amp;N(J566))</f>
        <v/>
      </c>
      <c r="M566" s="7" t="str">
        <f aca="false">IF(A566="","",IF(LEN(B566)&lt;&gt;14,"Fix: employee ID must be 14 digits",IF(LEN(C566)&lt;&gt;9,"Fix: routing code must be 9 digits",IF(LEN(D566)=0,"Fix: account missing",IF(OR(E566="",F566=""),"Fix: pay dates missing",IF(TEXT(E566,"mmyyyy")&lt;&gt;TEXT(F566,"mmyyyy"),"Fix: start and end must be in the same month",IF(TEXT(E566,"mmyyyy")&lt;&gt;Employer!$B$8,"Fix: different salary month from row 2",IF(OR(H566&lt;0,N(I566)&lt;0),"Fix: negative amount",IF(N(H566)+N(I566)=0,"Fix: zero salary","OK")))))))))</f>
        <v/>
      </c>
    </row>
    <row r="567" customFormat="false" ht="15" hidden="false" customHeight="false" outlineLevel="0" collapsed="false">
      <c r="A567" s="10"/>
      <c r="B567" s="5"/>
      <c r="C567" s="5"/>
      <c r="D567" s="5"/>
      <c r="E567" s="6"/>
      <c r="F567" s="6"/>
      <c r="G567" s="7" t="str">
        <f aca="false">IF(OR(E567="",F567=""),"",F567-E567+1)</f>
        <v/>
      </c>
      <c r="H567" s="11"/>
      <c r="I567" s="11"/>
      <c r="J567" s="10"/>
      <c r="K567" s="7" t="str">
        <f aca="false">IF(A567="","","EDR,"&amp;B567&amp;","&amp;C567&amp;","&amp;D567&amp;","&amp;TEXT(E567,"yyyy-mm-dd")&amp;","&amp;TEXT(F567,"yyyy-mm-dd")&amp;","&amp;G567&amp;","&amp;TEXT(H567,"0.00")&amp;","&amp;TEXT(N(I567),"0.00")&amp;","&amp;N(J567))</f>
        <v/>
      </c>
      <c r="M567" s="7" t="str">
        <f aca="false">IF(A567="","",IF(LEN(B567)&lt;&gt;14,"Fix: employee ID must be 14 digits",IF(LEN(C567)&lt;&gt;9,"Fix: routing code must be 9 digits",IF(LEN(D567)=0,"Fix: account missing",IF(OR(E567="",F567=""),"Fix: pay dates missing",IF(TEXT(E567,"mmyyyy")&lt;&gt;TEXT(F567,"mmyyyy"),"Fix: start and end must be in the same month",IF(TEXT(E567,"mmyyyy")&lt;&gt;Employer!$B$8,"Fix: different salary month from row 2",IF(OR(H567&lt;0,N(I567)&lt;0),"Fix: negative amount",IF(N(H567)+N(I567)=0,"Fix: zero salary","OK")))))))))</f>
        <v/>
      </c>
    </row>
    <row r="568" customFormat="false" ht="15" hidden="false" customHeight="false" outlineLevel="0" collapsed="false">
      <c r="A568" s="10"/>
      <c r="B568" s="5"/>
      <c r="C568" s="5"/>
      <c r="D568" s="5"/>
      <c r="E568" s="6"/>
      <c r="F568" s="6"/>
      <c r="G568" s="7" t="str">
        <f aca="false">IF(OR(E568="",F568=""),"",F568-E568+1)</f>
        <v/>
      </c>
      <c r="H568" s="11"/>
      <c r="I568" s="11"/>
      <c r="J568" s="10"/>
      <c r="K568" s="7" t="str">
        <f aca="false">IF(A568="","","EDR,"&amp;B568&amp;","&amp;C568&amp;","&amp;D568&amp;","&amp;TEXT(E568,"yyyy-mm-dd")&amp;","&amp;TEXT(F568,"yyyy-mm-dd")&amp;","&amp;G568&amp;","&amp;TEXT(H568,"0.00")&amp;","&amp;TEXT(N(I568),"0.00")&amp;","&amp;N(J568))</f>
        <v/>
      </c>
      <c r="M568" s="7" t="str">
        <f aca="false">IF(A568="","",IF(LEN(B568)&lt;&gt;14,"Fix: employee ID must be 14 digits",IF(LEN(C568)&lt;&gt;9,"Fix: routing code must be 9 digits",IF(LEN(D568)=0,"Fix: account missing",IF(OR(E568="",F568=""),"Fix: pay dates missing",IF(TEXT(E568,"mmyyyy")&lt;&gt;TEXT(F568,"mmyyyy"),"Fix: start and end must be in the same month",IF(TEXT(E568,"mmyyyy")&lt;&gt;Employer!$B$8,"Fix: different salary month from row 2",IF(OR(H568&lt;0,N(I568)&lt;0),"Fix: negative amount",IF(N(H568)+N(I568)=0,"Fix: zero salary","OK")))))))))</f>
        <v/>
      </c>
    </row>
    <row r="569" customFormat="false" ht="15" hidden="false" customHeight="false" outlineLevel="0" collapsed="false">
      <c r="A569" s="10"/>
      <c r="B569" s="5"/>
      <c r="C569" s="5"/>
      <c r="D569" s="5"/>
      <c r="E569" s="6"/>
      <c r="F569" s="6"/>
      <c r="G569" s="7" t="str">
        <f aca="false">IF(OR(E569="",F569=""),"",F569-E569+1)</f>
        <v/>
      </c>
      <c r="H569" s="11"/>
      <c r="I569" s="11"/>
      <c r="J569" s="10"/>
      <c r="K569" s="7" t="str">
        <f aca="false">IF(A569="","","EDR,"&amp;B569&amp;","&amp;C569&amp;","&amp;D569&amp;","&amp;TEXT(E569,"yyyy-mm-dd")&amp;","&amp;TEXT(F569,"yyyy-mm-dd")&amp;","&amp;G569&amp;","&amp;TEXT(H569,"0.00")&amp;","&amp;TEXT(N(I569),"0.00")&amp;","&amp;N(J569))</f>
        <v/>
      </c>
      <c r="M569" s="7" t="str">
        <f aca="false">IF(A569="","",IF(LEN(B569)&lt;&gt;14,"Fix: employee ID must be 14 digits",IF(LEN(C569)&lt;&gt;9,"Fix: routing code must be 9 digits",IF(LEN(D569)=0,"Fix: account missing",IF(OR(E569="",F569=""),"Fix: pay dates missing",IF(TEXT(E569,"mmyyyy")&lt;&gt;TEXT(F569,"mmyyyy"),"Fix: start and end must be in the same month",IF(TEXT(E569,"mmyyyy")&lt;&gt;Employer!$B$8,"Fix: different salary month from row 2",IF(OR(H569&lt;0,N(I569)&lt;0),"Fix: negative amount",IF(N(H569)+N(I569)=0,"Fix: zero salary","OK")))))))))</f>
        <v/>
      </c>
    </row>
    <row r="570" customFormat="false" ht="15" hidden="false" customHeight="false" outlineLevel="0" collapsed="false">
      <c r="A570" s="10"/>
      <c r="B570" s="5"/>
      <c r="C570" s="5"/>
      <c r="D570" s="5"/>
      <c r="E570" s="6"/>
      <c r="F570" s="6"/>
      <c r="G570" s="7" t="str">
        <f aca="false">IF(OR(E570="",F570=""),"",F570-E570+1)</f>
        <v/>
      </c>
      <c r="H570" s="11"/>
      <c r="I570" s="11"/>
      <c r="J570" s="10"/>
      <c r="K570" s="7" t="str">
        <f aca="false">IF(A570="","","EDR,"&amp;B570&amp;","&amp;C570&amp;","&amp;D570&amp;","&amp;TEXT(E570,"yyyy-mm-dd")&amp;","&amp;TEXT(F570,"yyyy-mm-dd")&amp;","&amp;G570&amp;","&amp;TEXT(H570,"0.00")&amp;","&amp;TEXT(N(I570),"0.00")&amp;","&amp;N(J570))</f>
        <v/>
      </c>
      <c r="M570" s="7" t="str">
        <f aca="false">IF(A570="","",IF(LEN(B570)&lt;&gt;14,"Fix: employee ID must be 14 digits",IF(LEN(C570)&lt;&gt;9,"Fix: routing code must be 9 digits",IF(LEN(D570)=0,"Fix: account missing",IF(OR(E570="",F570=""),"Fix: pay dates missing",IF(TEXT(E570,"mmyyyy")&lt;&gt;TEXT(F570,"mmyyyy"),"Fix: start and end must be in the same month",IF(TEXT(E570,"mmyyyy")&lt;&gt;Employer!$B$8,"Fix: different salary month from row 2",IF(OR(H570&lt;0,N(I570)&lt;0),"Fix: negative amount",IF(N(H570)+N(I570)=0,"Fix: zero salary","OK")))))))))</f>
        <v/>
      </c>
    </row>
    <row r="571" customFormat="false" ht="15" hidden="false" customHeight="false" outlineLevel="0" collapsed="false">
      <c r="A571" s="10"/>
      <c r="B571" s="5"/>
      <c r="C571" s="5"/>
      <c r="D571" s="5"/>
      <c r="E571" s="6"/>
      <c r="F571" s="6"/>
      <c r="G571" s="7" t="str">
        <f aca="false">IF(OR(E571="",F571=""),"",F571-E571+1)</f>
        <v/>
      </c>
      <c r="H571" s="11"/>
      <c r="I571" s="11"/>
      <c r="J571" s="10"/>
      <c r="K571" s="7" t="str">
        <f aca="false">IF(A571="","","EDR,"&amp;B571&amp;","&amp;C571&amp;","&amp;D571&amp;","&amp;TEXT(E571,"yyyy-mm-dd")&amp;","&amp;TEXT(F571,"yyyy-mm-dd")&amp;","&amp;G571&amp;","&amp;TEXT(H571,"0.00")&amp;","&amp;TEXT(N(I571),"0.00")&amp;","&amp;N(J571))</f>
        <v/>
      </c>
      <c r="M571" s="7" t="str">
        <f aca="false">IF(A571="","",IF(LEN(B571)&lt;&gt;14,"Fix: employee ID must be 14 digits",IF(LEN(C571)&lt;&gt;9,"Fix: routing code must be 9 digits",IF(LEN(D571)=0,"Fix: account missing",IF(OR(E571="",F571=""),"Fix: pay dates missing",IF(TEXT(E571,"mmyyyy")&lt;&gt;TEXT(F571,"mmyyyy"),"Fix: start and end must be in the same month",IF(TEXT(E571,"mmyyyy")&lt;&gt;Employer!$B$8,"Fix: different salary month from row 2",IF(OR(H571&lt;0,N(I571)&lt;0),"Fix: negative amount",IF(N(H571)+N(I571)=0,"Fix: zero salary","OK")))))))))</f>
        <v/>
      </c>
    </row>
    <row r="572" customFormat="false" ht="15" hidden="false" customHeight="false" outlineLevel="0" collapsed="false">
      <c r="A572" s="10"/>
      <c r="B572" s="5"/>
      <c r="C572" s="5"/>
      <c r="D572" s="5"/>
      <c r="E572" s="6"/>
      <c r="F572" s="6"/>
      <c r="G572" s="7" t="str">
        <f aca="false">IF(OR(E572="",F572=""),"",F572-E572+1)</f>
        <v/>
      </c>
      <c r="H572" s="11"/>
      <c r="I572" s="11"/>
      <c r="J572" s="10"/>
      <c r="K572" s="7" t="str">
        <f aca="false">IF(A572="","","EDR,"&amp;B572&amp;","&amp;C572&amp;","&amp;D572&amp;","&amp;TEXT(E572,"yyyy-mm-dd")&amp;","&amp;TEXT(F572,"yyyy-mm-dd")&amp;","&amp;G572&amp;","&amp;TEXT(H572,"0.00")&amp;","&amp;TEXT(N(I572),"0.00")&amp;","&amp;N(J572))</f>
        <v/>
      </c>
      <c r="M572" s="7" t="str">
        <f aca="false">IF(A572="","",IF(LEN(B572)&lt;&gt;14,"Fix: employee ID must be 14 digits",IF(LEN(C572)&lt;&gt;9,"Fix: routing code must be 9 digits",IF(LEN(D572)=0,"Fix: account missing",IF(OR(E572="",F572=""),"Fix: pay dates missing",IF(TEXT(E572,"mmyyyy")&lt;&gt;TEXT(F572,"mmyyyy"),"Fix: start and end must be in the same month",IF(TEXT(E572,"mmyyyy")&lt;&gt;Employer!$B$8,"Fix: different salary month from row 2",IF(OR(H572&lt;0,N(I572)&lt;0),"Fix: negative amount",IF(N(H572)+N(I572)=0,"Fix: zero salary","OK")))))))))</f>
        <v/>
      </c>
    </row>
    <row r="573" customFormat="false" ht="15" hidden="false" customHeight="false" outlineLevel="0" collapsed="false">
      <c r="A573" s="10"/>
      <c r="B573" s="5"/>
      <c r="C573" s="5"/>
      <c r="D573" s="5"/>
      <c r="E573" s="6"/>
      <c r="F573" s="6"/>
      <c r="G573" s="7" t="str">
        <f aca="false">IF(OR(E573="",F573=""),"",F573-E573+1)</f>
        <v/>
      </c>
      <c r="H573" s="11"/>
      <c r="I573" s="11"/>
      <c r="J573" s="10"/>
      <c r="K573" s="7" t="str">
        <f aca="false">IF(A573="","","EDR,"&amp;B573&amp;","&amp;C573&amp;","&amp;D573&amp;","&amp;TEXT(E573,"yyyy-mm-dd")&amp;","&amp;TEXT(F573,"yyyy-mm-dd")&amp;","&amp;G573&amp;","&amp;TEXT(H573,"0.00")&amp;","&amp;TEXT(N(I573),"0.00")&amp;","&amp;N(J573))</f>
        <v/>
      </c>
      <c r="M573" s="7" t="str">
        <f aca="false">IF(A573="","",IF(LEN(B573)&lt;&gt;14,"Fix: employee ID must be 14 digits",IF(LEN(C573)&lt;&gt;9,"Fix: routing code must be 9 digits",IF(LEN(D573)=0,"Fix: account missing",IF(OR(E573="",F573=""),"Fix: pay dates missing",IF(TEXT(E573,"mmyyyy")&lt;&gt;TEXT(F573,"mmyyyy"),"Fix: start and end must be in the same month",IF(TEXT(E573,"mmyyyy")&lt;&gt;Employer!$B$8,"Fix: different salary month from row 2",IF(OR(H573&lt;0,N(I573)&lt;0),"Fix: negative amount",IF(N(H573)+N(I573)=0,"Fix: zero salary","OK")))))))))</f>
        <v/>
      </c>
    </row>
    <row r="574" customFormat="false" ht="15" hidden="false" customHeight="false" outlineLevel="0" collapsed="false">
      <c r="A574" s="10"/>
      <c r="B574" s="5"/>
      <c r="C574" s="5"/>
      <c r="D574" s="5"/>
      <c r="E574" s="6"/>
      <c r="F574" s="6"/>
      <c r="G574" s="7" t="str">
        <f aca="false">IF(OR(E574="",F574=""),"",F574-E574+1)</f>
        <v/>
      </c>
      <c r="H574" s="11"/>
      <c r="I574" s="11"/>
      <c r="J574" s="10"/>
      <c r="K574" s="7" t="str">
        <f aca="false">IF(A574="","","EDR,"&amp;B574&amp;","&amp;C574&amp;","&amp;D574&amp;","&amp;TEXT(E574,"yyyy-mm-dd")&amp;","&amp;TEXT(F574,"yyyy-mm-dd")&amp;","&amp;G574&amp;","&amp;TEXT(H574,"0.00")&amp;","&amp;TEXT(N(I574),"0.00")&amp;","&amp;N(J574))</f>
        <v/>
      </c>
      <c r="M574" s="7" t="str">
        <f aca="false">IF(A574="","",IF(LEN(B574)&lt;&gt;14,"Fix: employee ID must be 14 digits",IF(LEN(C574)&lt;&gt;9,"Fix: routing code must be 9 digits",IF(LEN(D574)=0,"Fix: account missing",IF(OR(E574="",F574=""),"Fix: pay dates missing",IF(TEXT(E574,"mmyyyy")&lt;&gt;TEXT(F574,"mmyyyy"),"Fix: start and end must be in the same month",IF(TEXT(E574,"mmyyyy")&lt;&gt;Employer!$B$8,"Fix: different salary month from row 2",IF(OR(H574&lt;0,N(I574)&lt;0),"Fix: negative amount",IF(N(H574)+N(I574)=0,"Fix: zero salary","OK")))))))))</f>
        <v/>
      </c>
    </row>
    <row r="575" customFormat="false" ht="15" hidden="false" customHeight="false" outlineLevel="0" collapsed="false">
      <c r="A575" s="10"/>
      <c r="B575" s="5"/>
      <c r="C575" s="5"/>
      <c r="D575" s="5"/>
      <c r="E575" s="6"/>
      <c r="F575" s="6"/>
      <c r="G575" s="7" t="str">
        <f aca="false">IF(OR(E575="",F575=""),"",F575-E575+1)</f>
        <v/>
      </c>
      <c r="H575" s="11"/>
      <c r="I575" s="11"/>
      <c r="J575" s="10"/>
      <c r="K575" s="7" t="str">
        <f aca="false">IF(A575="","","EDR,"&amp;B575&amp;","&amp;C575&amp;","&amp;D575&amp;","&amp;TEXT(E575,"yyyy-mm-dd")&amp;","&amp;TEXT(F575,"yyyy-mm-dd")&amp;","&amp;G575&amp;","&amp;TEXT(H575,"0.00")&amp;","&amp;TEXT(N(I575),"0.00")&amp;","&amp;N(J575))</f>
        <v/>
      </c>
      <c r="M575" s="7" t="str">
        <f aca="false">IF(A575="","",IF(LEN(B575)&lt;&gt;14,"Fix: employee ID must be 14 digits",IF(LEN(C575)&lt;&gt;9,"Fix: routing code must be 9 digits",IF(LEN(D575)=0,"Fix: account missing",IF(OR(E575="",F575=""),"Fix: pay dates missing",IF(TEXT(E575,"mmyyyy")&lt;&gt;TEXT(F575,"mmyyyy"),"Fix: start and end must be in the same month",IF(TEXT(E575,"mmyyyy")&lt;&gt;Employer!$B$8,"Fix: different salary month from row 2",IF(OR(H575&lt;0,N(I575)&lt;0),"Fix: negative amount",IF(N(H575)+N(I575)=0,"Fix: zero salary","OK")))))))))</f>
        <v/>
      </c>
    </row>
    <row r="576" customFormat="false" ht="15" hidden="false" customHeight="false" outlineLevel="0" collapsed="false">
      <c r="A576" s="10"/>
      <c r="B576" s="5"/>
      <c r="C576" s="5"/>
      <c r="D576" s="5"/>
      <c r="E576" s="6"/>
      <c r="F576" s="6"/>
      <c r="G576" s="7" t="str">
        <f aca="false">IF(OR(E576="",F576=""),"",F576-E576+1)</f>
        <v/>
      </c>
      <c r="H576" s="11"/>
      <c r="I576" s="11"/>
      <c r="J576" s="10"/>
      <c r="K576" s="7" t="str">
        <f aca="false">IF(A576="","","EDR,"&amp;B576&amp;","&amp;C576&amp;","&amp;D576&amp;","&amp;TEXT(E576,"yyyy-mm-dd")&amp;","&amp;TEXT(F576,"yyyy-mm-dd")&amp;","&amp;G576&amp;","&amp;TEXT(H576,"0.00")&amp;","&amp;TEXT(N(I576),"0.00")&amp;","&amp;N(J576))</f>
        <v/>
      </c>
      <c r="M576" s="7" t="str">
        <f aca="false">IF(A576="","",IF(LEN(B576)&lt;&gt;14,"Fix: employee ID must be 14 digits",IF(LEN(C576)&lt;&gt;9,"Fix: routing code must be 9 digits",IF(LEN(D576)=0,"Fix: account missing",IF(OR(E576="",F576=""),"Fix: pay dates missing",IF(TEXT(E576,"mmyyyy")&lt;&gt;TEXT(F576,"mmyyyy"),"Fix: start and end must be in the same month",IF(TEXT(E576,"mmyyyy")&lt;&gt;Employer!$B$8,"Fix: different salary month from row 2",IF(OR(H576&lt;0,N(I576)&lt;0),"Fix: negative amount",IF(N(H576)+N(I576)=0,"Fix: zero salary","OK")))))))))</f>
        <v/>
      </c>
    </row>
    <row r="577" customFormat="false" ht="15" hidden="false" customHeight="false" outlineLevel="0" collapsed="false">
      <c r="A577" s="10"/>
      <c r="B577" s="5"/>
      <c r="C577" s="5"/>
      <c r="D577" s="5"/>
      <c r="E577" s="6"/>
      <c r="F577" s="6"/>
      <c r="G577" s="7" t="str">
        <f aca="false">IF(OR(E577="",F577=""),"",F577-E577+1)</f>
        <v/>
      </c>
      <c r="H577" s="11"/>
      <c r="I577" s="11"/>
      <c r="J577" s="10"/>
      <c r="K577" s="7" t="str">
        <f aca="false">IF(A577="","","EDR,"&amp;B577&amp;","&amp;C577&amp;","&amp;D577&amp;","&amp;TEXT(E577,"yyyy-mm-dd")&amp;","&amp;TEXT(F577,"yyyy-mm-dd")&amp;","&amp;G577&amp;","&amp;TEXT(H577,"0.00")&amp;","&amp;TEXT(N(I577),"0.00")&amp;","&amp;N(J577))</f>
        <v/>
      </c>
      <c r="M577" s="7" t="str">
        <f aca="false">IF(A577="","",IF(LEN(B577)&lt;&gt;14,"Fix: employee ID must be 14 digits",IF(LEN(C577)&lt;&gt;9,"Fix: routing code must be 9 digits",IF(LEN(D577)=0,"Fix: account missing",IF(OR(E577="",F577=""),"Fix: pay dates missing",IF(TEXT(E577,"mmyyyy")&lt;&gt;TEXT(F577,"mmyyyy"),"Fix: start and end must be in the same month",IF(TEXT(E577,"mmyyyy")&lt;&gt;Employer!$B$8,"Fix: different salary month from row 2",IF(OR(H577&lt;0,N(I577)&lt;0),"Fix: negative amount",IF(N(H577)+N(I577)=0,"Fix: zero salary","OK")))))))))</f>
        <v/>
      </c>
    </row>
    <row r="578" customFormat="false" ht="15" hidden="false" customHeight="false" outlineLevel="0" collapsed="false">
      <c r="A578" s="10"/>
      <c r="B578" s="5"/>
      <c r="C578" s="5"/>
      <c r="D578" s="5"/>
      <c r="E578" s="6"/>
      <c r="F578" s="6"/>
      <c r="G578" s="7" t="str">
        <f aca="false">IF(OR(E578="",F578=""),"",F578-E578+1)</f>
        <v/>
      </c>
      <c r="H578" s="11"/>
      <c r="I578" s="11"/>
      <c r="J578" s="10"/>
      <c r="K578" s="7" t="str">
        <f aca="false">IF(A578="","","EDR,"&amp;B578&amp;","&amp;C578&amp;","&amp;D578&amp;","&amp;TEXT(E578,"yyyy-mm-dd")&amp;","&amp;TEXT(F578,"yyyy-mm-dd")&amp;","&amp;G578&amp;","&amp;TEXT(H578,"0.00")&amp;","&amp;TEXT(N(I578),"0.00")&amp;","&amp;N(J578))</f>
        <v/>
      </c>
      <c r="M578" s="7" t="str">
        <f aca="false">IF(A578="","",IF(LEN(B578)&lt;&gt;14,"Fix: employee ID must be 14 digits",IF(LEN(C578)&lt;&gt;9,"Fix: routing code must be 9 digits",IF(LEN(D578)=0,"Fix: account missing",IF(OR(E578="",F578=""),"Fix: pay dates missing",IF(TEXT(E578,"mmyyyy")&lt;&gt;TEXT(F578,"mmyyyy"),"Fix: start and end must be in the same month",IF(TEXT(E578,"mmyyyy")&lt;&gt;Employer!$B$8,"Fix: different salary month from row 2",IF(OR(H578&lt;0,N(I578)&lt;0),"Fix: negative amount",IF(N(H578)+N(I578)=0,"Fix: zero salary","OK")))))))))</f>
        <v/>
      </c>
    </row>
    <row r="579" customFormat="false" ht="15" hidden="false" customHeight="false" outlineLevel="0" collapsed="false">
      <c r="A579" s="10"/>
      <c r="B579" s="5"/>
      <c r="C579" s="5"/>
      <c r="D579" s="5"/>
      <c r="E579" s="6"/>
      <c r="F579" s="6"/>
      <c r="G579" s="7" t="str">
        <f aca="false">IF(OR(E579="",F579=""),"",F579-E579+1)</f>
        <v/>
      </c>
      <c r="H579" s="11"/>
      <c r="I579" s="11"/>
      <c r="J579" s="10"/>
      <c r="K579" s="7" t="str">
        <f aca="false">IF(A579="","","EDR,"&amp;B579&amp;","&amp;C579&amp;","&amp;D579&amp;","&amp;TEXT(E579,"yyyy-mm-dd")&amp;","&amp;TEXT(F579,"yyyy-mm-dd")&amp;","&amp;G579&amp;","&amp;TEXT(H579,"0.00")&amp;","&amp;TEXT(N(I579),"0.00")&amp;","&amp;N(J579))</f>
        <v/>
      </c>
      <c r="M579" s="7" t="str">
        <f aca="false">IF(A579="","",IF(LEN(B579)&lt;&gt;14,"Fix: employee ID must be 14 digits",IF(LEN(C579)&lt;&gt;9,"Fix: routing code must be 9 digits",IF(LEN(D579)=0,"Fix: account missing",IF(OR(E579="",F579=""),"Fix: pay dates missing",IF(TEXT(E579,"mmyyyy")&lt;&gt;TEXT(F579,"mmyyyy"),"Fix: start and end must be in the same month",IF(TEXT(E579,"mmyyyy")&lt;&gt;Employer!$B$8,"Fix: different salary month from row 2",IF(OR(H579&lt;0,N(I579)&lt;0),"Fix: negative amount",IF(N(H579)+N(I579)=0,"Fix: zero salary","OK")))))))))</f>
        <v/>
      </c>
    </row>
    <row r="580" customFormat="false" ht="15" hidden="false" customHeight="false" outlineLevel="0" collapsed="false">
      <c r="A580" s="10"/>
      <c r="B580" s="5"/>
      <c r="C580" s="5"/>
      <c r="D580" s="5"/>
      <c r="E580" s="6"/>
      <c r="F580" s="6"/>
      <c r="G580" s="7" t="str">
        <f aca="false">IF(OR(E580="",F580=""),"",F580-E580+1)</f>
        <v/>
      </c>
      <c r="H580" s="11"/>
      <c r="I580" s="11"/>
      <c r="J580" s="10"/>
      <c r="K580" s="7" t="str">
        <f aca="false">IF(A580="","","EDR,"&amp;B580&amp;","&amp;C580&amp;","&amp;D580&amp;","&amp;TEXT(E580,"yyyy-mm-dd")&amp;","&amp;TEXT(F580,"yyyy-mm-dd")&amp;","&amp;G580&amp;","&amp;TEXT(H580,"0.00")&amp;","&amp;TEXT(N(I580),"0.00")&amp;","&amp;N(J580))</f>
        <v/>
      </c>
      <c r="M580" s="7" t="str">
        <f aca="false">IF(A580="","",IF(LEN(B580)&lt;&gt;14,"Fix: employee ID must be 14 digits",IF(LEN(C580)&lt;&gt;9,"Fix: routing code must be 9 digits",IF(LEN(D580)=0,"Fix: account missing",IF(OR(E580="",F580=""),"Fix: pay dates missing",IF(TEXT(E580,"mmyyyy")&lt;&gt;TEXT(F580,"mmyyyy"),"Fix: start and end must be in the same month",IF(TEXT(E580,"mmyyyy")&lt;&gt;Employer!$B$8,"Fix: different salary month from row 2",IF(OR(H580&lt;0,N(I580)&lt;0),"Fix: negative amount",IF(N(H580)+N(I580)=0,"Fix: zero salary","OK")))))))))</f>
        <v/>
      </c>
    </row>
    <row r="581" customFormat="false" ht="15" hidden="false" customHeight="false" outlineLevel="0" collapsed="false">
      <c r="A581" s="10"/>
      <c r="B581" s="5"/>
      <c r="C581" s="5"/>
      <c r="D581" s="5"/>
      <c r="E581" s="6"/>
      <c r="F581" s="6"/>
      <c r="G581" s="7" t="str">
        <f aca="false">IF(OR(E581="",F581=""),"",F581-E581+1)</f>
        <v/>
      </c>
      <c r="H581" s="11"/>
      <c r="I581" s="11"/>
      <c r="J581" s="10"/>
      <c r="K581" s="7" t="str">
        <f aca="false">IF(A581="","","EDR,"&amp;B581&amp;","&amp;C581&amp;","&amp;D581&amp;","&amp;TEXT(E581,"yyyy-mm-dd")&amp;","&amp;TEXT(F581,"yyyy-mm-dd")&amp;","&amp;G581&amp;","&amp;TEXT(H581,"0.00")&amp;","&amp;TEXT(N(I581),"0.00")&amp;","&amp;N(J581))</f>
        <v/>
      </c>
      <c r="M581" s="7" t="str">
        <f aca="false">IF(A581="","",IF(LEN(B581)&lt;&gt;14,"Fix: employee ID must be 14 digits",IF(LEN(C581)&lt;&gt;9,"Fix: routing code must be 9 digits",IF(LEN(D581)=0,"Fix: account missing",IF(OR(E581="",F581=""),"Fix: pay dates missing",IF(TEXT(E581,"mmyyyy")&lt;&gt;TEXT(F581,"mmyyyy"),"Fix: start and end must be in the same month",IF(TEXT(E581,"mmyyyy")&lt;&gt;Employer!$B$8,"Fix: different salary month from row 2",IF(OR(H581&lt;0,N(I581)&lt;0),"Fix: negative amount",IF(N(H581)+N(I581)=0,"Fix: zero salary","OK")))))))))</f>
        <v/>
      </c>
    </row>
    <row r="582" customFormat="false" ht="15" hidden="false" customHeight="false" outlineLevel="0" collapsed="false">
      <c r="A582" s="10"/>
      <c r="B582" s="5"/>
      <c r="C582" s="5"/>
      <c r="D582" s="5"/>
      <c r="E582" s="6"/>
      <c r="F582" s="6"/>
      <c r="G582" s="7" t="str">
        <f aca="false">IF(OR(E582="",F582=""),"",F582-E582+1)</f>
        <v/>
      </c>
      <c r="H582" s="11"/>
      <c r="I582" s="11"/>
      <c r="J582" s="10"/>
      <c r="K582" s="7" t="str">
        <f aca="false">IF(A582="","","EDR,"&amp;B582&amp;","&amp;C582&amp;","&amp;D582&amp;","&amp;TEXT(E582,"yyyy-mm-dd")&amp;","&amp;TEXT(F582,"yyyy-mm-dd")&amp;","&amp;G582&amp;","&amp;TEXT(H582,"0.00")&amp;","&amp;TEXT(N(I582),"0.00")&amp;","&amp;N(J582))</f>
        <v/>
      </c>
      <c r="M582" s="7" t="str">
        <f aca="false">IF(A582="","",IF(LEN(B582)&lt;&gt;14,"Fix: employee ID must be 14 digits",IF(LEN(C582)&lt;&gt;9,"Fix: routing code must be 9 digits",IF(LEN(D582)=0,"Fix: account missing",IF(OR(E582="",F582=""),"Fix: pay dates missing",IF(TEXT(E582,"mmyyyy")&lt;&gt;TEXT(F582,"mmyyyy"),"Fix: start and end must be in the same month",IF(TEXT(E582,"mmyyyy")&lt;&gt;Employer!$B$8,"Fix: different salary month from row 2",IF(OR(H582&lt;0,N(I582)&lt;0),"Fix: negative amount",IF(N(H582)+N(I582)=0,"Fix: zero salary","OK")))))))))</f>
        <v/>
      </c>
    </row>
    <row r="583" customFormat="false" ht="15" hidden="false" customHeight="false" outlineLevel="0" collapsed="false">
      <c r="A583" s="10"/>
      <c r="B583" s="5"/>
      <c r="C583" s="5"/>
      <c r="D583" s="5"/>
      <c r="E583" s="6"/>
      <c r="F583" s="6"/>
      <c r="G583" s="7" t="str">
        <f aca="false">IF(OR(E583="",F583=""),"",F583-E583+1)</f>
        <v/>
      </c>
      <c r="H583" s="11"/>
      <c r="I583" s="11"/>
      <c r="J583" s="10"/>
      <c r="K583" s="7" t="str">
        <f aca="false">IF(A583="","","EDR,"&amp;B583&amp;","&amp;C583&amp;","&amp;D583&amp;","&amp;TEXT(E583,"yyyy-mm-dd")&amp;","&amp;TEXT(F583,"yyyy-mm-dd")&amp;","&amp;G583&amp;","&amp;TEXT(H583,"0.00")&amp;","&amp;TEXT(N(I583),"0.00")&amp;","&amp;N(J583))</f>
        <v/>
      </c>
      <c r="M583" s="7" t="str">
        <f aca="false">IF(A583="","",IF(LEN(B583)&lt;&gt;14,"Fix: employee ID must be 14 digits",IF(LEN(C583)&lt;&gt;9,"Fix: routing code must be 9 digits",IF(LEN(D583)=0,"Fix: account missing",IF(OR(E583="",F583=""),"Fix: pay dates missing",IF(TEXT(E583,"mmyyyy")&lt;&gt;TEXT(F583,"mmyyyy"),"Fix: start and end must be in the same month",IF(TEXT(E583,"mmyyyy")&lt;&gt;Employer!$B$8,"Fix: different salary month from row 2",IF(OR(H583&lt;0,N(I583)&lt;0),"Fix: negative amount",IF(N(H583)+N(I583)=0,"Fix: zero salary","OK")))))))))</f>
        <v/>
      </c>
    </row>
    <row r="584" customFormat="false" ht="15" hidden="false" customHeight="false" outlineLevel="0" collapsed="false">
      <c r="A584" s="10"/>
      <c r="B584" s="5"/>
      <c r="C584" s="5"/>
      <c r="D584" s="5"/>
      <c r="E584" s="6"/>
      <c r="F584" s="6"/>
      <c r="G584" s="7" t="str">
        <f aca="false">IF(OR(E584="",F584=""),"",F584-E584+1)</f>
        <v/>
      </c>
      <c r="H584" s="11"/>
      <c r="I584" s="11"/>
      <c r="J584" s="10"/>
      <c r="K584" s="7" t="str">
        <f aca="false">IF(A584="","","EDR,"&amp;B584&amp;","&amp;C584&amp;","&amp;D584&amp;","&amp;TEXT(E584,"yyyy-mm-dd")&amp;","&amp;TEXT(F584,"yyyy-mm-dd")&amp;","&amp;G584&amp;","&amp;TEXT(H584,"0.00")&amp;","&amp;TEXT(N(I584),"0.00")&amp;","&amp;N(J584))</f>
        <v/>
      </c>
      <c r="M584" s="7" t="str">
        <f aca="false">IF(A584="","",IF(LEN(B584)&lt;&gt;14,"Fix: employee ID must be 14 digits",IF(LEN(C584)&lt;&gt;9,"Fix: routing code must be 9 digits",IF(LEN(D584)=0,"Fix: account missing",IF(OR(E584="",F584=""),"Fix: pay dates missing",IF(TEXT(E584,"mmyyyy")&lt;&gt;TEXT(F584,"mmyyyy"),"Fix: start and end must be in the same month",IF(TEXT(E584,"mmyyyy")&lt;&gt;Employer!$B$8,"Fix: different salary month from row 2",IF(OR(H584&lt;0,N(I584)&lt;0),"Fix: negative amount",IF(N(H584)+N(I584)=0,"Fix: zero salary","OK")))))))))</f>
        <v/>
      </c>
    </row>
    <row r="585" customFormat="false" ht="15" hidden="false" customHeight="false" outlineLevel="0" collapsed="false">
      <c r="A585" s="10"/>
      <c r="B585" s="5"/>
      <c r="C585" s="5"/>
      <c r="D585" s="5"/>
      <c r="E585" s="6"/>
      <c r="F585" s="6"/>
      <c r="G585" s="7" t="str">
        <f aca="false">IF(OR(E585="",F585=""),"",F585-E585+1)</f>
        <v/>
      </c>
      <c r="H585" s="11"/>
      <c r="I585" s="11"/>
      <c r="J585" s="10"/>
      <c r="K585" s="7" t="str">
        <f aca="false">IF(A585="","","EDR,"&amp;B585&amp;","&amp;C585&amp;","&amp;D585&amp;","&amp;TEXT(E585,"yyyy-mm-dd")&amp;","&amp;TEXT(F585,"yyyy-mm-dd")&amp;","&amp;G585&amp;","&amp;TEXT(H585,"0.00")&amp;","&amp;TEXT(N(I585),"0.00")&amp;","&amp;N(J585))</f>
        <v/>
      </c>
      <c r="M585" s="7" t="str">
        <f aca="false">IF(A585="","",IF(LEN(B585)&lt;&gt;14,"Fix: employee ID must be 14 digits",IF(LEN(C585)&lt;&gt;9,"Fix: routing code must be 9 digits",IF(LEN(D585)=0,"Fix: account missing",IF(OR(E585="",F585=""),"Fix: pay dates missing",IF(TEXT(E585,"mmyyyy")&lt;&gt;TEXT(F585,"mmyyyy"),"Fix: start and end must be in the same month",IF(TEXT(E585,"mmyyyy")&lt;&gt;Employer!$B$8,"Fix: different salary month from row 2",IF(OR(H585&lt;0,N(I585)&lt;0),"Fix: negative amount",IF(N(H585)+N(I585)=0,"Fix: zero salary","OK")))))))))</f>
        <v/>
      </c>
    </row>
    <row r="586" customFormat="false" ht="15" hidden="false" customHeight="false" outlineLevel="0" collapsed="false">
      <c r="A586" s="10"/>
      <c r="B586" s="5"/>
      <c r="C586" s="5"/>
      <c r="D586" s="5"/>
      <c r="E586" s="6"/>
      <c r="F586" s="6"/>
      <c r="G586" s="7" t="str">
        <f aca="false">IF(OR(E586="",F586=""),"",F586-E586+1)</f>
        <v/>
      </c>
      <c r="H586" s="11"/>
      <c r="I586" s="11"/>
      <c r="J586" s="10"/>
      <c r="K586" s="7" t="str">
        <f aca="false">IF(A586="","","EDR,"&amp;B586&amp;","&amp;C586&amp;","&amp;D586&amp;","&amp;TEXT(E586,"yyyy-mm-dd")&amp;","&amp;TEXT(F586,"yyyy-mm-dd")&amp;","&amp;G586&amp;","&amp;TEXT(H586,"0.00")&amp;","&amp;TEXT(N(I586),"0.00")&amp;","&amp;N(J586))</f>
        <v/>
      </c>
      <c r="M586" s="7" t="str">
        <f aca="false">IF(A586="","",IF(LEN(B586)&lt;&gt;14,"Fix: employee ID must be 14 digits",IF(LEN(C586)&lt;&gt;9,"Fix: routing code must be 9 digits",IF(LEN(D586)=0,"Fix: account missing",IF(OR(E586="",F586=""),"Fix: pay dates missing",IF(TEXT(E586,"mmyyyy")&lt;&gt;TEXT(F586,"mmyyyy"),"Fix: start and end must be in the same month",IF(TEXT(E586,"mmyyyy")&lt;&gt;Employer!$B$8,"Fix: different salary month from row 2",IF(OR(H586&lt;0,N(I586)&lt;0),"Fix: negative amount",IF(N(H586)+N(I586)=0,"Fix: zero salary","OK")))))))))</f>
        <v/>
      </c>
    </row>
    <row r="587" customFormat="false" ht="15" hidden="false" customHeight="false" outlineLevel="0" collapsed="false">
      <c r="A587" s="10"/>
      <c r="B587" s="5"/>
      <c r="C587" s="5"/>
      <c r="D587" s="5"/>
      <c r="E587" s="6"/>
      <c r="F587" s="6"/>
      <c r="G587" s="7" t="str">
        <f aca="false">IF(OR(E587="",F587=""),"",F587-E587+1)</f>
        <v/>
      </c>
      <c r="H587" s="11"/>
      <c r="I587" s="11"/>
      <c r="J587" s="10"/>
      <c r="K587" s="7" t="str">
        <f aca="false">IF(A587="","","EDR,"&amp;B587&amp;","&amp;C587&amp;","&amp;D587&amp;","&amp;TEXT(E587,"yyyy-mm-dd")&amp;","&amp;TEXT(F587,"yyyy-mm-dd")&amp;","&amp;G587&amp;","&amp;TEXT(H587,"0.00")&amp;","&amp;TEXT(N(I587),"0.00")&amp;","&amp;N(J587))</f>
        <v/>
      </c>
      <c r="M587" s="7" t="str">
        <f aca="false">IF(A587="","",IF(LEN(B587)&lt;&gt;14,"Fix: employee ID must be 14 digits",IF(LEN(C587)&lt;&gt;9,"Fix: routing code must be 9 digits",IF(LEN(D587)=0,"Fix: account missing",IF(OR(E587="",F587=""),"Fix: pay dates missing",IF(TEXT(E587,"mmyyyy")&lt;&gt;TEXT(F587,"mmyyyy"),"Fix: start and end must be in the same month",IF(TEXT(E587,"mmyyyy")&lt;&gt;Employer!$B$8,"Fix: different salary month from row 2",IF(OR(H587&lt;0,N(I587)&lt;0),"Fix: negative amount",IF(N(H587)+N(I587)=0,"Fix: zero salary","OK")))))))))</f>
        <v/>
      </c>
    </row>
    <row r="588" customFormat="false" ht="15" hidden="false" customHeight="false" outlineLevel="0" collapsed="false">
      <c r="A588" s="10"/>
      <c r="B588" s="5"/>
      <c r="C588" s="5"/>
      <c r="D588" s="5"/>
      <c r="E588" s="6"/>
      <c r="F588" s="6"/>
      <c r="G588" s="7" t="str">
        <f aca="false">IF(OR(E588="",F588=""),"",F588-E588+1)</f>
        <v/>
      </c>
      <c r="H588" s="11"/>
      <c r="I588" s="11"/>
      <c r="J588" s="10"/>
      <c r="K588" s="7" t="str">
        <f aca="false">IF(A588="","","EDR,"&amp;B588&amp;","&amp;C588&amp;","&amp;D588&amp;","&amp;TEXT(E588,"yyyy-mm-dd")&amp;","&amp;TEXT(F588,"yyyy-mm-dd")&amp;","&amp;G588&amp;","&amp;TEXT(H588,"0.00")&amp;","&amp;TEXT(N(I588),"0.00")&amp;","&amp;N(J588))</f>
        <v/>
      </c>
      <c r="M588" s="7" t="str">
        <f aca="false">IF(A588="","",IF(LEN(B588)&lt;&gt;14,"Fix: employee ID must be 14 digits",IF(LEN(C588)&lt;&gt;9,"Fix: routing code must be 9 digits",IF(LEN(D588)=0,"Fix: account missing",IF(OR(E588="",F588=""),"Fix: pay dates missing",IF(TEXT(E588,"mmyyyy")&lt;&gt;TEXT(F588,"mmyyyy"),"Fix: start and end must be in the same month",IF(TEXT(E588,"mmyyyy")&lt;&gt;Employer!$B$8,"Fix: different salary month from row 2",IF(OR(H588&lt;0,N(I588)&lt;0),"Fix: negative amount",IF(N(H588)+N(I588)=0,"Fix: zero salary","OK")))))))))</f>
        <v/>
      </c>
    </row>
    <row r="589" customFormat="false" ht="15" hidden="false" customHeight="false" outlineLevel="0" collapsed="false">
      <c r="A589" s="10"/>
      <c r="B589" s="5"/>
      <c r="C589" s="5"/>
      <c r="D589" s="5"/>
      <c r="E589" s="6"/>
      <c r="F589" s="6"/>
      <c r="G589" s="7" t="str">
        <f aca="false">IF(OR(E589="",F589=""),"",F589-E589+1)</f>
        <v/>
      </c>
      <c r="H589" s="11"/>
      <c r="I589" s="11"/>
      <c r="J589" s="10"/>
      <c r="K589" s="7" t="str">
        <f aca="false">IF(A589="","","EDR,"&amp;B589&amp;","&amp;C589&amp;","&amp;D589&amp;","&amp;TEXT(E589,"yyyy-mm-dd")&amp;","&amp;TEXT(F589,"yyyy-mm-dd")&amp;","&amp;G589&amp;","&amp;TEXT(H589,"0.00")&amp;","&amp;TEXT(N(I589),"0.00")&amp;","&amp;N(J589))</f>
        <v/>
      </c>
      <c r="M589" s="7" t="str">
        <f aca="false">IF(A589="","",IF(LEN(B589)&lt;&gt;14,"Fix: employee ID must be 14 digits",IF(LEN(C589)&lt;&gt;9,"Fix: routing code must be 9 digits",IF(LEN(D589)=0,"Fix: account missing",IF(OR(E589="",F589=""),"Fix: pay dates missing",IF(TEXT(E589,"mmyyyy")&lt;&gt;TEXT(F589,"mmyyyy"),"Fix: start and end must be in the same month",IF(TEXT(E589,"mmyyyy")&lt;&gt;Employer!$B$8,"Fix: different salary month from row 2",IF(OR(H589&lt;0,N(I589)&lt;0),"Fix: negative amount",IF(N(H589)+N(I589)=0,"Fix: zero salary","OK")))))))))</f>
        <v/>
      </c>
    </row>
    <row r="590" customFormat="false" ht="15" hidden="false" customHeight="false" outlineLevel="0" collapsed="false">
      <c r="A590" s="10"/>
      <c r="B590" s="5"/>
      <c r="C590" s="5"/>
      <c r="D590" s="5"/>
      <c r="E590" s="6"/>
      <c r="F590" s="6"/>
      <c r="G590" s="7" t="str">
        <f aca="false">IF(OR(E590="",F590=""),"",F590-E590+1)</f>
        <v/>
      </c>
      <c r="H590" s="11"/>
      <c r="I590" s="11"/>
      <c r="J590" s="10"/>
      <c r="K590" s="7" t="str">
        <f aca="false">IF(A590="","","EDR,"&amp;B590&amp;","&amp;C590&amp;","&amp;D590&amp;","&amp;TEXT(E590,"yyyy-mm-dd")&amp;","&amp;TEXT(F590,"yyyy-mm-dd")&amp;","&amp;G590&amp;","&amp;TEXT(H590,"0.00")&amp;","&amp;TEXT(N(I590),"0.00")&amp;","&amp;N(J590))</f>
        <v/>
      </c>
      <c r="M590" s="7" t="str">
        <f aca="false">IF(A590="","",IF(LEN(B590)&lt;&gt;14,"Fix: employee ID must be 14 digits",IF(LEN(C590)&lt;&gt;9,"Fix: routing code must be 9 digits",IF(LEN(D590)=0,"Fix: account missing",IF(OR(E590="",F590=""),"Fix: pay dates missing",IF(TEXT(E590,"mmyyyy")&lt;&gt;TEXT(F590,"mmyyyy"),"Fix: start and end must be in the same month",IF(TEXT(E590,"mmyyyy")&lt;&gt;Employer!$B$8,"Fix: different salary month from row 2",IF(OR(H590&lt;0,N(I590)&lt;0),"Fix: negative amount",IF(N(H590)+N(I590)=0,"Fix: zero salary","OK")))))))))</f>
        <v/>
      </c>
    </row>
    <row r="591" customFormat="false" ht="15" hidden="false" customHeight="false" outlineLevel="0" collapsed="false">
      <c r="A591" s="10"/>
      <c r="B591" s="5"/>
      <c r="C591" s="5"/>
      <c r="D591" s="5"/>
      <c r="E591" s="6"/>
      <c r="F591" s="6"/>
      <c r="G591" s="7" t="str">
        <f aca="false">IF(OR(E591="",F591=""),"",F591-E591+1)</f>
        <v/>
      </c>
      <c r="H591" s="11"/>
      <c r="I591" s="11"/>
      <c r="J591" s="10"/>
      <c r="K591" s="7" t="str">
        <f aca="false">IF(A591="","","EDR,"&amp;B591&amp;","&amp;C591&amp;","&amp;D591&amp;","&amp;TEXT(E591,"yyyy-mm-dd")&amp;","&amp;TEXT(F591,"yyyy-mm-dd")&amp;","&amp;G591&amp;","&amp;TEXT(H591,"0.00")&amp;","&amp;TEXT(N(I591),"0.00")&amp;","&amp;N(J591))</f>
        <v/>
      </c>
      <c r="M591" s="7" t="str">
        <f aca="false">IF(A591="","",IF(LEN(B591)&lt;&gt;14,"Fix: employee ID must be 14 digits",IF(LEN(C591)&lt;&gt;9,"Fix: routing code must be 9 digits",IF(LEN(D591)=0,"Fix: account missing",IF(OR(E591="",F591=""),"Fix: pay dates missing",IF(TEXT(E591,"mmyyyy")&lt;&gt;TEXT(F591,"mmyyyy"),"Fix: start and end must be in the same month",IF(TEXT(E591,"mmyyyy")&lt;&gt;Employer!$B$8,"Fix: different salary month from row 2",IF(OR(H591&lt;0,N(I591)&lt;0),"Fix: negative amount",IF(N(H591)+N(I591)=0,"Fix: zero salary","OK")))))))))</f>
        <v/>
      </c>
    </row>
    <row r="592" customFormat="false" ht="15" hidden="false" customHeight="false" outlineLevel="0" collapsed="false">
      <c r="A592" s="10"/>
      <c r="B592" s="5"/>
      <c r="C592" s="5"/>
      <c r="D592" s="5"/>
      <c r="E592" s="6"/>
      <c r="F592" s="6"/>
      <c r="G592" s="7" t="str">
        <f aca="false">IF(OR(E592="",F592=""),"",F592-E592+1)</f>
        <v/>
      </c>
      <c r="H592" s="11"/>
      <c r="I592" s="11"/>
      <c r="J592" s="10"/>
      <c r="K592" s="7" t="str">
        <f aca="false">IF(A592="","","EDR,"&amp;B592&amp;","&amp;C592&amp;","&amp;D592&amp;","&amp;TEXT(E592,"yyyy-mm-dd")&amp;","&amp;TEXT(F592,"yyyy-mm-dd")&amp;","&amp;G592&amp;","&amp;TEXT(H592,"0.00")&amp;","&amp;TEXT(N(I592),"0.00")&amp;","&amp;N(J592))</f>
        <v/>
      </c>
      <c r="M592" s="7" t="str">
        <f aca="false">IF(A592="","",IF(LEN(B592)&lt;&gt;14,"Fix: employee ID must be 14 digits",IF(LEN(C592)&lt;&gt;9,"Fix: routing code must be 9 digits",IF(LEN(D592)=0,"Fix: account missing",IF(OR(E592="",F592=""),"Fix: pay dates missing",IF(TEXT(E592,"mmyyyy")&lt;&gt;TEXT(F592,"mmyyyy"),"Fix: start and end must be in the same month",IF(TEXT(E592,"mmyyyy")&lt;&gt;Employer!$B$8,"Fix: different salary month from row 2",IF(OR(H592&lt;0,N(I592)&lt;0),"Fix: negative amount",IF(N(H592)+N(I592)=0,"Fix: zero salary","OK")))))))))</f>
        <v/>
      </c>
    </row>
    <row r="593" customFormat="false" ht="15" hidden="false" customHeight="false" outlineLevel="0" collapsed="false">
      <c r="A593" s="10"/>
      <c r="B593" s="5"/>
      <c r="C593" s="5"/>
      <c r="D593" s="5"/>
      <c r="E593" s="6"/>
      <c r="F593" s="6"/>
      <c r="G593" s="7" t="str">
        <f aca="false">IF(OR(E593="",F593=""),"",F593-E593+1)</f>
        <v/>
      </c>
      <c r="H593" s="11"/>
      <c r="I593" s="11"/>
      <c r="J593" s="10"/>
      <c r="K593" s="7" t="str">
        <f aca="false">IF(A593="","","EDR,"&amp;B593&amp;","&amp;C593&amp;","&amp;D593&amp;","&amp;TEXT(E593,"yyyy-mm-dd")&amp;","&amp;TEXT(F593,"yyyy-mm-dd")&amp;","&amp;G593&amp;","&amp;TEXT(H593,"0.00")&amp;","&amp;TEXT(N(I593),"0.00")&amp;","&amp;N(J593))</f>
        <v/>
      </c>
      <c r="M593" s="7" t="str">
        <f aca="false">IF(A593="","",IF(LEN(B593)&lt;&gt;14,"Fix: employee ID must be 14 digits",IF(LEN(C593)&lt;&gt;9,"Fix: routing code must be 9 digits",IF(LEN(D593)=0,"Fix: account missing",IF(OR(E593="",F593=""),"Fix: pay dates missing",IF(TEXT(E593,"mmyyyy")&lt;&gt;TEXT(F593,"mmyyyy"),"Fix: start and end must be in the same month",IF(TEXT(E593,"mmyyyy")&lt;&gt;Employer!$B$8,"Fix: different salary month from row 2",IF(OR(H593&lt;0,N(I593)&lt;0),"Fix: negative amount",IF(N(H593)+N(I593)=0,"Fix: zero salary","OK")))))))))</f>
        <v/>
      </c>
    </row>
    <row r="594" customFormat="false" ht="15" hidden="false" customHeight="false" outlineLevel="0" collapsed="false">
      <c r="A594" s="10"/>
      <c r="B594" s="5"/>
      <c r="C594" s="5"/>
      <c r="D594" s="5"/>
      <c r="E594" s="6"/>
      <c r="F594" s="6"/>
      <c r="G594" s="7" t="str">
        <f aca="false">IF(OR(E594="",F594=""),"",F594-E594+1)</f>
        <v/>
      </c>
      <c r="H594" s="11"/>
      <c r="I594" s="11"/>
      <c r="J594" s="10"/>
      <c r="K594" s="7" t="str">
        <f aca="false">IF(A594="","","EDR,"&amp;B594&amp;","&amp;C594&amp;","&amp;D594&amp;","&amp;TEXT(E594,"yyyy-mm-dd")&amp;","&amp;TEXT(F594,"yyyy-mm-dd")&amp;","&amp;G594&amp;","&amp;TEXT(H594,"0.00")&amp;","&amp;TEXT(N(I594),"0.00")&amp;","&amp;N(J594))</f>
        <v/>
      </c>
      <c r="M594" s="7" t="str">
        <f aca="false">IF(A594="","",IF(LEN(B594)&lt;&gt;14,"Fix: employee ID must be 14 digits",IF(LEN(C594)&lt;&gt;9,"Fix: routing code must be 9 digits",IF(LEN(D594)=0,"Fix: account missing",IF(OR(E594="",F594=""),"Fix: pay dates missing",IF(TEXT(E594,"mmyyyy")&lt;&gt;TEXT(F594,"mmyyyy"),"Fix: start and end must be in the same month",IF(TEXT(E594,"mmyyyy")&lt;&gt;Employer!$B$8,"Fix: different salary month from row 2",IF(OR(H594&lt;0,N(I594)&lt;0),"Fix: negative amount",IF(N(H594)+N(I594)=0,"Fix: zero salary","OK")))))))))</f>
        <v/>
      </c>
    </row>
    <row r="595" customFormat="false" ht="15" hidden="false" customHeight="false" outlineLevel="0" collapsed="false">
      <c r="A595" s="10"/>
      <c r="B595" s="5"/>
      <c r="C595" s="5"/>
      <c r="D595" s="5"/>
      <c r="E595" s="6"/>
      <c r="F595" s="6"/>
      <c r="G595" s="7" t="str">
        <f aca="false">IF(OR(E595="",F595=""),"",F595-E595+1)</f>
        <v/>
      </c>
      <c r="H595" s="11"/>
      <c r="I595" s="11"/>
      <c r="J595" s="10"/>
      <c r="K595" s="7" t="str">
        <f aca="false">IF(A595="","","EDR,"&amp;B595&amp;","&amp;C595&amp;","&amp;D595&amp;","&amp;TEXT(E595,"yyyy-mm-dd")&amp;","&amp;TEXT(F595,"yyyy-mm-dd")&amp;","&amp;G595&amp;","&amp;TEXT(H595,"0.00")&amp;","&amp;TEXT(N(I595),"0.00")&amp;","&amp;N(J595))</f>
        <v/>
      </c>
      <c r="M595" s="7" t="str">
        <f aca="false">IF(A595="","",IF(LEN(B595)&lt;&gt;14,"Fix: employee ID must be 14 digits",IF(LEN(C595)&lt;&gt;9,"Fix: routing code must be 9 digits",IF(LEN(D595)=0,"Fix: account missing",IF(OR(E595="",F595=""),"Fix: pay dates missing",IF(TEXT(E595,"mmyyyy")&lt;&gt;TEXT(F595,"mmyyyy"),"Fix: start and end must be in the same month",IF(TEXT(E595,"mmyyyy")&lt;&gt;Employer!$B$8,"Fix: different salary month from row 2",IF(OR(H595&lt;0,N(I595)&lt;0),"Fix: negative amount",IF(N(H595)+N(I595)=0,"Fix: zero salary","OK")))))))))</f>
        <v/>
      </c>
    </row>
    <row r="596" customFormat="false" ht="15" hidden="false" customHeight="false" outlineLevel="0" collapsed="false">
      <c r="A596" s="10"/>
      <c r="B596" s="5"/>
      <c r="C596" s="5"/>
      <c r="D596" s="5"/>
      <c r="E596" s="6"/>
      <c r="F596" s="6"/>
      <c r="G596" s="7" t="str">
        <f aca="false">IF(OR(E596="",F596=""),"",F596-E596+1)</f>
        <v/>
      </c>
      <c r="H596" s="11"/>
      <c r="I596" s="11"/>
      <c r="J596" s="10"/>
      <c r="K596" s="7" t="str">
        <f aca="false">IF(A596="","","EDR,"&amp;B596&amp;","&amp;C596&amp;","&amp;D596&amp;","&amp;TEXT(E596,"yyyy-mm-dd")&amp;","&amp;TEXT(F596,"yyyy-mm-dd")&amp;","&amp;G596&amp;","&amp;TEXT(H596,"0.00")&amp;","&amp;TEXT(N(I596),"0.00")&amp;","&amp;N(J596))</f>
        <v/>
      </c>
      <c r="M596" s="7" t="str">
        <f aca="false">IF(A596="","",IF(LEN(B596)&lt;&gt;14,"Fix: employee ID must be 14 digits",IF(LEN(C596)&lt;&gt;9,"Fix: routing code must be 9 digits",IF(LEN(D596)=0,"Fix: account missing",IF(OR(E596="",F596=""),"Fix: pay dates missing",IF(TEXT(E596,"mmyyyy")&lt;&gt;TEXT(F596,"mmyyyy"),"Fix: start and end must be in the same month",IF(TEXT(E596,"mmyyyy")&lt;&gt;Employer!$B$8,"Fix: different salary month from row 2",IF(OR(H596&lt;0,N(I596)&lt;0),"Fix: negative amount",IF(N(H596)+N(I596)=0,"Fix: zero salary","OK")))))))))</f>
        <v/>
      </c>
    </row>
    <row r="597" customFormat="false" ht="15" hidden="false" customHeight="false" outlineLevel="0" collapsed="false">
      <c r="A597" s="10"/>
      <c r="B597" s="5"/>
      <c r="C597" s="5"/>
      <c r="D597" s="5"/>
      <c r="E597" s="6"/>
      <c r="F597" s="6"/>
      <c r="G597" s="7" t="str">
        <f aca="false">IF(OR(E597="",F597=""),"",F597-E597+1)</f>
        <v/>
      </c>
      <c r="H597" s="11"/>
      <c r="I597" s="11"/>
      <c r="J597" s="10"/>
      <c r="K597" s="7" t="str">
        <f aca="false">IF(A597="","","EDR,"&amp;B597&amp;","&amp;C597&amp;","&amp;D597&amp;","&amp;TEXT(E597,"yyyy-mm-dd")&amp;","&amp;TEXT(F597,"yyyy-mm-dd")&amp;","&amp;G597&amp;","&amp;TEXT(H597,"0.00")&amp;","&amp;TEXT(N(I597),"0.00")&amp;","&amp;N(J597))</f>
        <v/>
      </c>
      <c r="M597" s="7" t="str">
        <f aca="false">IF(A597="","",IF(LEN(B597)&lt;&gt;14,"Fix: employee ID must be 14 digits",IF(LEN(C597)&lt;&gt;9,"Fix: routing code must be 9 digits",IF(LEN(D597)=0,"Fix: account missing",IF(OR(E597="",F597=""),"Fix: pay dates missing",IF(TEXT(E597,"mmyyyy")&lt;&gt;TEXT(F597,"mmyyyy"),"Fix: start and end must be in the same month",IF(TEXT(E597,"mmyyyy")&lt;&gt;Employer!$B$8,"Fix: different salary month from row 2",IF(OR(H597&lt;0,N(I597)&lt;0),"Fix: negative amount",IF(N(H597)+N(I597)=0,"Fix: zero salary","OK")))))))))</f>
        <v/>
      </c>
    </row>
    <row r="598" customFormat="false" ht="15" hidden="false" customHeight="false" outlineLevel="0" collapsed="false">
      <c r="A598" s="10"/>
      <c r="B598" s="5"/>
      <c r="C598" s="5"/>
      <c r="D598" s="5"/>
      <c r="E598" s="6"/>
      <c r="F598" s="6"/>
      <c r="G598" s="7" t="str">
        <f aca="false">IF(OR(E598="",F598=""),"",F598-E598+1)</f>
        <v/>
      </c>
      <c r="H598" s="11"/>
      <c r="I598" s="11"/>
      <c r="J598" s="10"/>
      <c r="K598" s="7" t="str">
        <f aca="false">IF(A598="","","EDR,"&amp;B598&amp;","&amp;C598&amp;","&amp;D598&amp;","&amp;TEXT(E598,"yyyy-mm-dd")&amp;","&amp;TEXT(F598,"yyyy-mm-dd")&amp;","&amp;G598&amp;","&amp;TEXT(H598,"0.00")&amp;","&amp;TEXT(N(I598),"0.00")&amp;","&amp;N(J598))</f>
        <v/>
      </c>
      <c r="M598" s="7" t="str">
        <f aca="false">IF(A598="","",IF(LEN(B598)&lt;&gt;14,"Fix: employee ID must be 14 digits",IF(LEN(C598)&lt;&gt;9,"Fix: routing code must be 9 digits",IF(LEN(D598)=0,"Fix: account missing",IF(OR(E598="",F598=""),"Fix: pay dates missing",IF(TEXT(E598,"mmyyyy")&lt;&gt;TEXT(F598,"mmyyyy"),"Fix: start and end must be in the same month",IF(TEXT(E598,"mmyyyy")&lt;&gt;Employer!$B$8,"Fix: different salary month from row 2",IF(OR(H598&lt;0,N(I598)&lt;0),"Fix: negative amount",IF(N(H598)+N(I598)=0,"Fix: zero salary","OK")))))))))</f>
        <v/>
      </c>
    </row>
    <row r="599" customFormat="false" ht="15" hidden="false" customHeight="false" outlineLevel="0" collapsed="false">
      <c r="A599" s="10"/>
      <c r="B599" s="5"/>
      <c r="C599" s="5"/>
      <c r="D599" s="5"/>
      <c r="E599" s="6"/>
      <c r="F599" s="6"/>
      <c r="G599" s="7" t="str">
        <f aca="false">IF(OR(E599="",F599=""),"",F599-E599+1)</f>
        <v/>
      </c>
      <c r="H599" s="11"/>
      <c r="I599" s="11"/>
      <c r="J599" s="10"/>
      <c r="K599" s="7" t="str">
        <f aca="false">IF(A599="","","EDR,"&amp;B599&amp;","&amp;C599&amp;","&amp;D599&amp;","&amp;TEXT(E599,"yyyy-mm-dd")&amp;","&amp;TEXT(F599,"yyyy-mm-dd")&amp;","&amp;G599&amp;","&amp;TEXT(H599,"0.00")&amp;","&amp;TEXT(N(I599),"0.00")&amp;","&amp;N(J599))</f>
        <v/>
      </c>
      <c r="M599" s="7" t="str">
        <f aca="false">IF(A599="","",IF(LEN(B599)&lt;&gt;14,"Fix: employee ID must be 14 digits",IF(LEN(C599)&lt;&gt;9,"Fix: routing code must be 9 digits",IF(LEN(D599)=0,"Fix: account missing",IF(OR(E599="",F599=""),"Fix: pay dates missing",IF(TEXT(E599,"mmyyyy")&lt;&gt;TEXT(F599,"mmyyyy"),"Fix: start and end must be in the same month",IF(TEXT(E599,"mmyyyy")&lt;&gt;Employer!$B$8,"Fix: different salary month from row 2",IF(OR(H599&lt;0,N(I599)&lt;0),"Fix: negative amount",IF(N(H599)+N(I599)=0,"Fix: zero salary","OK")))))))))</f>
        <v/>
      </c>
    </row>
    <row r="600" customFormat="false" ht="15" hidden="false" customHeight="false" outlineLevel="0" collapsed="false">
      <c r="A600" s="10"/>
      <c r="B600" s="5"/>
      <c r="C600" s="5"/>
      <c r="D600" s="5"/>
      <c r="E600" s="6"/>
      <c r="F600" s="6"/>
      <c r="G600" s="7" t="str">
        <f aca="false">IF(OR(E600="",F600=""),"",F600-E600+1)</f>
        <v/>
      </c>
      <c r="H600" s="11"/>
      <c r="I600" s="11"/>
      <c r="J600" s="10"/>
      <c r="K600" s="7" t="str">
        <f aca="false">IF(A600="","","EDR,"&amp;B600&amp;","&amp;C600&amp;","&amp;D600&amp;","&amp;TEXT(E600,"yyyy-mm-dd")&amp;","&amp;TEXT(F600,"yyyy-mm-dd")&amp;","&amp;G600&amp;","&amp;TEXT(H600,"0.00")&amp;","&amp;TEXT(N(I600),"0.00")&amp;","&amp;N(J600))</f>
        <v/>
      </c>
      <c r="M600" s="7" t="str">
        <f aca="false">IF(A600="","",IF(LEN(B600)&lt;&gt;14,"Fix: employee ID must be 14 digits",IF(LEN(C600)&lt;&gt;9,"Fix: routing code must be 9 digits",IF(LEN(D600)=0,"Fix: account missing",IF(OR(E600="",F600=""),"Fix: pay dates missing",IF(TEXT(E600,"mmyyyy")&lt;&gt;TEXT(F600,"mmyyyy"),"Fix: start and end must be in the same month",IF(TEXT(E600,"mmyyyy")&lt;&gt;Employer!$B$8,"Fix: different salary month from row 2",IF(OR(H600&lt;0,N(I600)&lt;0),"Fix: negative amount",IF(N(H600)+N(I600)=0,"Fix: zero salary","OK")))))))))</f>
        <v/>
      </c>
    </row>
    <row r="601" customFormat="false" ht="15" hidden="false" customHeight="false" outlineLevel="0" collapsed="false">
      <c r="A601" s="10"/>
      <c r="B601" s="5"/>
      <c r="C601" s="5"/>
      <c r="D601" s="5"/>
      <c r="E601" s="6"/>
      <c r="F601" s="6"/>
      <c r="G601" s="7" t="str">
        <f aca="false">IF(OR(E601="",F601=""),"",F601-E601+1)</f>
        <v/>
      </c>
      <c r="H601" s="11"/>
      <c r="I601" s="11"/>
      <c r="J601" s="10"/>
      <c r="K601" s="7" t="str">
        <f aca="false">IF(A601="","","EDR,"&amp;B601&amp;","&amp;C601&amp;","&amp;D601&amp;","&amp;TEXT(E601,"yyyy-mm-dd")&amp;","&amp;TEXT(F601,"yyyy-mm-dd")&amp;","&amp;G601&amp;","&amp;TEXT(H601,"0.00")&amp;","&amp;TEXT(N(I601),"0.00")&amp;","&amp;N(J601))</f>
        <v/>
      </c>
      <c r="M601" s="7" t="str">
        <f aca="false">IF(A601="","",IF(LEN(B601)&lt;&gt;14,"Fix: employee ID must be 14 digits",IF(LEN(C601)&lt;&gt;9,"Fix: routing code must be 9 digits",IF(LEN(D601)=0,"Fix: account missing",IF(OR(E601="",F601=""),"Fix: pay dates missing",IF(TEXT(E601,"mmyyyy")&lt;&gt;TEXT(F601,"mmyyyy"),"Fix: start and end must be in the same month",IF(TEXT(E601,"mmyyyy")&lt;&gt;Employer!$B$8,"Fix: different salary month from row 2",IF(OR(H601&lt;0,N(I601)&lt;0),"Fix: negative amount",IF(N(H601)+N(I601)=0,"Fix: zero salary","OK")))))))))</f>
        <v/>
      </c>
    </row>
    <row r="602" customFormat="false" ht="15" hidden="false" customHeight="false" outlineLevel="0" collapsed="false">
      <c r="A602" s="10"/>
      <c r="B602" s="5"/>
      <c r="C602" s="5"/>
      <c r="D602" s="5"/>
      <c r="E602" s="6"/>
      <c r="F602" s="6"/>
      <c r="G602" s="7" t="str">
        <f aca="false">IF(OR(E602="",F602=""),"",F602-E602+1)</f>
        <v/>
      </c>
      <c r="H602" s="11"/>
      <c r="I602" s="11"/>
      <c r="J602" s="10"/>
      <c r="K602" s="7" t="str">
        <f aca="false">IF(A602="","","EDR,"&amp;B602&amp;","&amp;C602&amp;","&amp;D602&amp;","&amp;TEXT(E602,"yyyy-mm-dd")&amp;","&amp;TEXT(F602,"yyyy-mm-dd")&amp;","&amp;G602&amp;","&amp;TEXT(H602,"0.00")&amp;","&amp;TEXT(N(I602),"0.00")&amp;","&amp;N(J602))</f>
        <v/>
      </c>
      <c r="M602" s="7" t="str">
        <f aca="false">IF(A602="","",IF(LEN(B602)&lt;&gt;14,"Fix: employee ID must be 14 digits",IF(LEN(C602)&lt;&gt;9,"Fix: routing code must be 9 digits",IF(LEN(D602)=0,"Fix: account missing",IF(OR(E602="",F602=""),"Fix: pay dates missing",IF(TEXT(E602,"mmyyyy")&lt;&gt;TEXT(F602,"mmyyyy"),"Fix: start and end must be in the same month",IF(TEXT(E602,"mmyyyy")&lt;&gt;Employer!$B$8,"Fix: different salary month from row 2",IF(OR(H602&lt;0,N(I602)&lt;0),"Fix: negative amount",IF(N(H602)+N(I602)=0,"Fix: zero salary","OK")))))))))</f>
        <v/>
      </c>
    </row>
    <row r="603" customFormat="false" ht="15" hidden="false" customHeight="false" outlineLevel="0" collapsed="false">
      <c r="A603" s="10"/>
      <c r="B603" s="5"/>
      <c r="C603" s="5"/>
      <c r="D603" s="5"/>
      <c r="E603" s="6"/>
      <c r="F603" s="6"/>
      <c r="G603" s="7" t="str">
        <f aca="false">IF(OR(E603="",F603=""),"",F603-E603+1)</f>
        <v/>
      </c>
      <c r="H603" s="11"/>
      <c r="I603" s="11"/>
      <c r="J603" s="10"/>
      <c r="K603" s="7" t="str">
        <f aca="false">IF(A603="","","EDR,"&amp;B603&amp;","&amp;C603&amp;","&amp;D603&amp;","&amp;TEXT(E603,"yyyy-mm-dd")&amp;","&amp;TEXT(F603,"yyyy-mm-dd")&amp;","&amp;G603&amp;","&amp;TEXT(H603,"0.00")&amp;","&amp;TEXT(N(I603),"0.00")&amp;","&amp;N(J603))</f>
        <v/>
      </c>
      <c r="M603" s="7" t="str">
        <f aca="false">IF(A603="","",IF(LEN(B603)&lt;&gt;14,"Fix: employee ID must be 14 digits",IF(LEN(C603)&lt;&gt;9,"Fix: routing code must be 9 digits",IF(LEN(D603)=0,"Fix: account missing",IF(OR(E603="",F603=""),"Fix: pay dates missing",IF(TEXT(E603,"mmyyyy")&lt;&gt;TEXT(F603,"mmyyyy"),"Fix: start and end must be in the same month",IF(TEXT(E603,"mmyyyy")&lt;&gt;Employer!$B$8,"Fix: different salary month from row 2",IF(OR(H603&lt;0,N(I603)&lt;0),"Fix: negative amount",IF(N(H603)+N(I603)=0,"Fix: zero salary","OK")))))))))</f>
        <v/>
      </c>
    </row>
    <row r="604" customFormat="false" ht="15" hidden="false" customHeight="false" outlineLevel="0" collapsed="false">
      <c r="A604" s="10"/>
      <c r="B604" s="5"/>
      <c r="C604" s="5"/>
      <c r="D604" s="5"/>
      <c r="E604" s="6"/>
      <c r="F604" s="6"/>
      <c r="G604" s="7" t="str">
        <f aca="false">IF(OR(E604="",F604=""),"",F604-E604+1)</f>
        <v/>
      </c>
      <c r="H604" s="11"/>
      <c r="I604" s="11"/>
      <c r="J604" s="10"/>
      <c r="K604" s="7" t="str">
        <f aca="false">IF(A604="","","EDR,"&amp;B604&amp;","&amp;C604&amp;","&amp;D604&amp;","&amp;TEXT(E604,"yyyy-mm-dd")&amp;","&amp;TEXT(F604,"yyyy-mm-dd")&amp;","&amp;G604&amp;","&amp;TEXT(H604,"0.00")&amp;","&amp;TEXT(N(I604),"0.00")&amp;","&amp;N(J604))</f>
        <v/>
      </c>
      <c r="M604" s="7" t="str">
        <f aca="false">IF(A604="","",IF(LEN(B604)&lt;&gt;14,"Fix: employee ID must be 14 digits",IF(LEN(C604)&lt;&gt;9,"Fix: routing code must be 9 digits",IF(LEN(D604)=0,"Fix: account missing",IF(OR(E604="",F604=""),"Fix: pay dates missing",IF(TEXT(E604,"mmyyyy")&lt;&gt;TEXT(F604,"mmyyyy"),"Fix: start and end must be in the same month",IF(TEXT(E604,"mmyyyy")&lt;&gt;Employer!$B$8,"Fix: different salary month from row 2",IF(OR(H604&lt;0,N(I604)&lt;0),"Fix: negative amount",IF(N(H604)+N(I604)=0,"Fix: zero salary","OK")))))))))</f>
        <v/>
      </c>
    </row>
    <row r="605" customFormat="false" ht="15" hidden="false" customHeight="false" outlineLevel="0" collapsed="false">
      <c r="A605" s="10"/>
      <c r="B605" s="5"/>
      <c r="C605" s="5"/>
      <c r="D605" s="5"/>
      <c r="E605" s="6"/>
      <c r="F605" s="6"/>
      <c r="G605" s="7" t="str">
        <f aca="false">IF(OR(E605="",F605=""),"",F605-E605+1)</f>
        <v/>
      </c>
      <c r="H605" s="11"/>
      <c r="I605" s="11"/>
      <c r="J605" s="10"/>
      <c r="K605" s="7" t="str">
        <f aca="false">IF(A605="","","EDR,"&amp;B605&amp;","&amp;C605&amp;","&amp;D605&amp;","&amp;TEXT(E605,"yyyy-mm-dd")&amp;","&amp;TEXT(F605,"yyyy-mm-dd")&amp;","&amp;G605&amp;","&amp;TEXT(H605,"0.00")&amp;","&amp;TEXT(N(I605),"0.00")&amp;","&amp;N(J605))</f>
        <v/>
      </c>
      <c r="M605" s="7" t="str">
        <f aca="false">IF(A605="","",IF(LEN(B605)&lt;&gt;14,"Fix: employee ID must be 14 digits",IF(LEN(C605)&lt;&gt;9,"Fix: routing code must be 9 digits",IF(LEN(D605)=0,"Fix: account missing",IF(OR(E605="",F605=""),"Fix: pay dates missing",IF(TEXT(E605,"mmyyyy")&lt;&gt;TEXT(F605,"mmyyyy"),"Fix: start and end must be in the same month",IF(TEXT(E605,"mmyyyy")&lt;&gt;Employer!$B$8,"Fix: different salary month from row 2",IF(OR(H605&lt;0,N(I605)&lt;0),"Fix: negative amount",IF(N(H605)+N(I605)=0,"Fix: zero salary","OK")))))))))</f>
        <v/>
      </c>
    </row>
    <row r="606" customFormat="false" ht="15" hidden="false" customHeight="false" outlineLevel="0" collapsed="false">
      <c r="A606" s="10"/>
      <c r="B606" s="5"/>
      <c r="C606" s="5"/>
      <c r="D606" s="5"/>
      <c r="E606" s="6"/>
      <c r="F606" s="6"/>
      <c r="G606" s="7" t="str">
        <f aca="false">IF(OR(E606="",F606=""),"",F606-E606+1)</f>
        <v/>
      </c>
      <c r="H606" s="11"/>
      <c r="I606" s="11"/>
      <c r="J606" s="10"/>
      <c r="K606" s="7" t="str">
        <f aca="false">IF(A606="","","EDR,"&amp;B606&amp;","&amp;C606&amp;","&amp;D606&amp;","&amp;TEXT(E606,"yyyy-mm-dd")&amp;","&amp;TEXT(F606,"yyyy-mm-dd")&amp;","&amp;G606&amp;","&amp;TEXT(H606,"0.00")&amp;","&amp;TEXT(N(I606),"0.00")&amp;","&amp;N(J606))</f>
        <v/>
      </c>
      <c r="M606" s="7" t="str">
        <f aca="false">IF(A606="","",IF(LEN(B606)&lt;&gt;14,"Fix: employee ID must be 14 digits",IF(LEN(C606)&lt;&gt;9,"Fix: routing code must be 9 digits",IF(LEN(D606)=0,"Fix: account missing",IF(OR(E606="",F606=""),"Fix: pay dates missing",IF(TEXT(E606,"mmyyyy")&lt;&gt;TEXT(F606,"mmyyyy"),"Fix: start and end must be in the same month",IF(TEXT(E606,"mmyyyy")&lt;&gt;Employer!$B$8,"Fix: different salary month from row 2",IF(OR(H606&lt;0,N(I606)&lt;0),"Fix: negative amount",IF(N(H606)+N(I606)=0,"Fix: zero salary","OK")))))))))</f>
        <v/>
      </c>
    </row>
    <row r="607" customFormat="false" ht="15" hidden="false" customHeight="false" outlineLevel="0" collapsed="false">
      <c r="A607" s="10"/>
      <c r="B607" s="5"/>
      <c r="C607" s="5"/>
      <c r="D607" s="5"/>
      <c r="E607" s="6"/>
      <c r="F607" s="6"/>
      <c r="G607" s="7" t="str">
        <f aca="false">IF(OR(E607="",F607=""),"",F607-E607+1)</f>
        <v/>
      </c>
      <c r="H607" s="11"/>
      <c r="I607" s="11"/>
      <c r="J607" s="10"/>
      <c r="K607" s="7" t="str">
        <f aca="false">IF(A607="","","EDR,"&amp;B607&amp;","&amp;C607&amp;","&amp;D607&amp;","&amp;TEXT(E607,"yyyy-mm-dd")&amp;","&amp;TEXT(F607,"yyyy-mm-dd")&amp;","&amp;G607&amp;","&amp;TEXT(H607,"0.00")&amp;","&amp;TEXT(N(I607),"0.00")&amp;","&amp;N(J607))</f>
        <v/>
      </c>
      <c r="M607" s="7" t="str">
        <f aca="false">IF(A607="","",IF(LEN(B607)&lt;&gt;14,"Fix: employee ID must be 14 digits",IF(LEN(C607)&lt;&gt;9,"Fix: routing code must be 9 digits",IF(LEN(D607)=0,"Fix: account missing",IF(OR(E607="",F607=""),"Fix: pay dates missing",IF(TEXT(E607,"mmyyyy")&lt;&gt;TEXT(F607,"mmyyyy"),"Fix: start and end must be in the same month",IF(TEXT(E607,"mmyyyy")&lt;&gt;Employer!$B$8,"Fix: different salary month from row 2",IF(OR(H607&lt;0,N(I607)&lt;0),"Fix: negative amount",IF(N(H607)+N(I607)=0,"Fix: zero salary","OK")))))))))</f>
        <v/>
      </c>
    </row>
    <row r="608" customFormat="false" ht="15" hidden="false" customHeight="false" outlineLevel="0" collapsed="false">
      <c r="A608" s="10"/>
      <c r="B608" s="5"/>
      <c r="C608" s="5"/>
      <c r="D608" s="5"/>
      <c r="E608" s="6"/>
      <c r="F608" s="6"/>
      <c r="G608" s="7" t="str">
        <f aca="false">IF(OR(E608="",F608=""),"",F608-E608+1)</f>
        <v/>
      </c>
      <c r="H608" s="11"/>
      <c r="I608" s="11"/>
      <c r="J608" s="10"/>
      <c r="K608" s="7" t="str">
        <f aca="false">IF(A608="","","EDR,"&amp;B608&amp;","&amp;C608&amp;","&amp;D608&amp;","&amp;TEXT(E608,"yyyy-mm-dd")&amp;","&amp;TEXT(F608,"yyyy-mm-dd")&amp;","&amp;G608&amp;","&amp;TEXT(H608,"0.00")&amp;","&amp;TEXT(N(I608),"0.00")&amp;","&amp;N(J608))</f>
        <v/>
      </c>
      <c r="M608" s="7" t="str">
        <f aca="false">IF(A608="","",IF(LEN(B608)&lt;&gt;14,"Fix: employee ID must be 14 digits",IF(LEN(C608)&lt;&gt;9,"Fix: routing code must be 9 digits",IF(LEN(D608)=0,"Fix: account missing",IF(OR(E608="",F608=""),"Fix: pay dates missing",IF(TEXT(E608,"mmyyyy")&lt;&gt;TEXT(F608,"mmyyyy"),"Fix: start and end must be in the same month",IF(TEXT(E608,"mmyyyy")&lt;&gt;Employer!$B$8,"Fix: different salary month from row 2",IF(OR(H608&lt;0,N(I608)&lt;0),"Fix: negative amount",IF(N(H608)+N(I608)=0,"Fix: zero salary","OK")))))))))</f>
        <v/>
      </c>
    </row>
    <row r="609" customFormat="false" ht="15" hidden="false" customHeight="false" outlineLevel="0" collapsed="false">
      <c r="A609" s="10"/>
      <c r="B609" s="5"/>
      <c r="C609" s="5"/>
      <c r="D609" s="5"/>
      <c r="E609" s="6"/>
      <c r="F609" s="6"/>
      <c r="G609" s="7" t="str">
        <f aca="false">IF(OR(E609="",F609=""),"",F609-E609+1)</f>
        <v/>
      </c>
      <c r="H609" s="11"/>
      <c r="I609" s="11"/>
      <c r="J609" s="10"/>
      <c r="K609" s="7" t="str">
        <f aca="false">IF(A609="","","EDR,"&amp;B609&amp;","&amp;C609&amp;","&amp;D609&amp;","&amp;TEXT(E609,"yyyy-mm-dd")&amp;","&amp;TEXT(F609,"yyyy-mm-dd")&amp;","&amp;G609&amp;","&amp;TEXT(H609,"0.00")&amp;","&amp;TEXT(N(I609),"0.00")&amp;","&amp;N(J609))</f>
        <v/>
      </c>
      <c r="M609" s="7" t="str">
        <f aca="false">IF(A609="","",IF(LEN(B609)&lt;&gt;14,"Fix: employee ID must be 14 digits",IF(LEN(C609)&lt;&gt;9,"Fix: routing code must be 9 digits",IF(LEN(D609)=0,"Fix: account missing",IF(OR(E609="",F609=""),"Fix: pay dates missing",IF(TEXT(E609,"mmyyyy")&lt;&gt;TEXT(F609,"mmyyyy"),"Fix: start and end must be in the same month",IF(TEXT(E609,"mmyyyy")&lt;&gt;Employer!$B$8,"Fix: different salary month from row 2",IF(OR(H609&lt;0,N(I609)&lt;0),"Fix: negative amount",IF(N(H609)+N(I609)=0,"Fix: zero salary","OK")))))))))</f>
        <v/>
      </c>
    </row>
    <row r="610" customFormat="false" ht="15" hidden="false" customHeight="false" outlineLevel="0" collapsed="false">
      <c r="A610" s="10"/>
      <c r="B610" s="5"/>
      <c r="C610" s="5"/>
      <c r="D610" s="5"/>
      <c r="E610" s="6"/>
      <c r="F610" s="6"/>
      <c r="G610" s="7" t="str">
        <f aca="false">IF(OR(E610="",F610=""),"",F610-E610+1)</f>
        <v/>
      </c>
      <c r="H610" s="11"/>
      <c r="I610" s="11"/>
      <c r="J610" s="10"/>
      <c r="K610" s="7" t="str">
        <f aca="false">IF(A610="","","EDR,"&amp;B610&amp;","&amp;C610&amp;","&amp;D610&amp;","&amp;TEXT(E610,"yyyy-mm-dd")&amp;","&amp;TEXT(F610,"yyyy-mm-dd")&amp;","&amp;G610&amp;","&amp;TEXT(H610,"0.00")&amp;","&amp;TEXT(N(I610),"0.00")&amp;","&amp;N(J610))</f>
        <v/>
      </c>
      <c r="M610" s="7" t="str">
        <f aca="false">IF(A610="","",IF(LEN(B610)&lt;&gt;14,"Fix: employee ID must be 14 digits",IF(LEN(C610)&lt;&gt;9,"Fix: routing code must be 9 digits",IF(LEN(D610)=0,"Fix: account missing",IF(OR(E610="",F610=""),"Fix: pay dates missing",IF(TEXT(E610,"mmyyyy")&lt;&gt;TEXT(F610,"mmyyyy"),"Fix: start and end must be in the same month",IF(TEXT(E610,"mmyyyy")&lt;&gt;Employer!$B$8,"Fix: different salary month from row 2",IF(OR(H610&lt;0,N(I610)&lt;0),"Fix: negative amount",IF(N(H610)+N(I610)=0,"Fix: zero salary","OK")))))))))</f>
        <v/>
      </c>
    </row>
    <row r="611" customFormat="false" ht="15" hidden="false" customHeight="false" outlineLevel="0" collapsed="false">
      <c r="A611" s="10"/>
      <c r="B611" s="5"/>
      <c r="C611" s="5"/>
      <c r="D611" s="5"/>
      <c r="E611" s="6"/>
      <c r="F611" s="6"/>
      <c r="G611" s="7" t="str">
        <f aca="false">IF(OR(E611="",F611=""),"",F611-E611+1)</f>
        <v/>
      </c>
      <c r="H611" s="11"/>
      <c r="I611" s="11"/>
      <c r="J611" s="10"/>
      <c r="K611" s="7" t="str">
        <f aca="false">IF(A611="","","EDR,"&amp;B611&amp;","&amp;C611&amp;","&amp;D611&amp;","&amp;TEXT(E611,"yyyy-mm-dd")&amp;","&amp;TEXT(F611,"yyyy-mm-dd")&amp;","&amp;G611&amp;","&amp;TEXT(H611,"0.00")&amp;","&amp;TEXT(N(I611),"0.00")&amp;","&amp;N(J611))</f>
        <v/>
      </c>
      <c r="M611" s="7" t="str">
        <f aca="false">IF(A611="","",IF(LEN(B611)&lt;&gt;14,"Fix: employee ID must be 14 digits",IF(LEN(C611)&lt;&gt;9,"Fix: routing code must be 9 digits",IF(LEN(D611)=0,"Fix: account missing",IF(OR(E611="",F611=""),"Fix: pay dates missing",IF(TEXT(E611,"mmyyyy")&lt;&gt;TEXT(F611,"mmyyyy"),"Fix: start and end must be in the same month",IF(TEXT(E611,"mmyyyy")&lt;&gt;Employer!$B$8,"Fix: different salary month from row 2",IF(OR(H611&lt;0,N(I611)&lt;0),"Fix: negative amount",IF(N(H611)+N(I611)=0,"Fix: zero salary","OK")))))))))</f>
        <v/>
      </c>
    </row>
    <row r="612" customFormat="false" ht="15" hidden="false" customHeight="false" outlineLevel="0" collapsed="false">
      <c r="A612" s="10"/>
      <c r="B612" s="5"/>
      <c r="C612" s="5"/>
      <c r="D612" s="5"/>
      <c r="E612" s="6"/>
      <c r="F612" s="6"/>
      <c r="G612" s="7" t="str">
        <f aca="false">IF(OR(E612="",F612=""),"",F612-E612+1)</f>
        <v/>
      </c>
      <c r="H612" s="11"/>
      <c r="I612" s="11"/>
      <c r="J612" s="10"/>
      <c r="K612" s="7" t="str">
        <f aca="false">IF(A612="","","EDR,"&amp;B612&amp;","&amp;C612&amp;","&amp;D612&amp;","&amp;TEXT(E612,"yyyy-mm-dd")&amp;","&amp;TEXT(F612,"yyyy-mm-dd")&amp;","&amp;G612&amp;","&amp;TEXT(H612,"0.00")&amp;","&amp;TEXT(N(I612),"0.00")&amp;","&amp;N(J612))</f>
        <v/>
      </c>
      <c r="M612" s="7" t="str">
        <f aca="false">IF(A612="","",IF(LEN(B612)&lt;&gt;14,"Fix: employee ID must be 14 digits",IF(LEN(C612)&lt;&gt;9,"Fix: routing code must be 9 digits",IF(LEN(D612)=0,"Fix: account missing",IF(OR(E612="",F612=""),"Fix: pay dates missing",IF(TEXT(E612,"mmyyyy")&lt;&gt;TEXT(F612,"mmyyyy"),"Fix: start and end must be in the same month",IF(TEXT(E612,"mmyyyy")&lt;&gt;Employer!$B$8,"Fix: different salary month from row 2",IF(OR(H612&lt;0,N(I612)&lt;0),"Fix: negative amount",IF(N(H612)+N(I612)=0,"Fix: zero salary","OK")))))))))</f>
        <v/>
      </c>
    </row>
    <row r="613" customFormat="false" ht="15" hidden="false" customHeight="false" outlineLevel="0" collapsed="false">
      <c r="A613" s="10"/>
      <c r="B613" s="5"/>
      <c r="C613" s="5"/>
      <c r="D613" s="5"/>
      <c r="E613" s="6"/>
      <c r="F613" s="6"/>
      <c r="G613" s="7" t="str">
        <f aca="false">IF(OR(E613="",F613=""),"",F613-E613+1)</f>
        <v/>
      </c>
      <c r="H613" s="11"/>
      <c r="I613" s="11"/>
      <c r="J613" s="10"/>
      <c r="K613" s="7" t="str">
        <f aca="false">IF(A613="","","EDR,"&amp;B613&amp;","&amp;C613&amp;","&amp;D613&amp;","&amp;TEXT(E613,"yyyy-mm-dd")&amp;","&amp;TEXT(F613,"yyyy-mm-dd")&amp;","&amp;G613&amp;","&amp;TEXT(H613,"0.00")&amp;","&amp;TEXT(N(I613),"0.00")&amp;","&amp;N(J613))</f>
        <v/>
      </c>
      <c r="M613" s="7" t="str">
        <f aca="false">IF(A613="","",IF(LEN(B613)&lt;&gt;14,"Fix: employee ID must be 14 digits",IF(LEN(C613)&lt;&gt;9,"Fix: routing code must be 9 digits",IF(LEN(D613)=0,"Fix: account missing",IF(OR(E613="",F613=""),"Fix: pay dates missing",IF(TEXT(E613,"mmyyyy")&lt;&gt;TEXT(F613,"mmyyyy"),"Fix: start and end must be in the same month",IF(TEXT(E613,"mmyyyy")&lt;&gt;Employer!$B$8,"Fix: different salary month from row 2",IF(OR(H613&lt;0,N(I613)&lt;0),"Fix: negative amount",IF(N(H613)+N(I613)=0,"Fix: zero salary","OK")))))))))</f>
        <v/>
      </c>
    </row>
    <row r="614" customFormat="false" ht="15" hidden="false" customHeight="false" outlineLevel="0" collapsed="false">
      <c r="A614" s="10"/>
      <c r="B614" s="5"/>
      <c r="C614" s="5"/>
      <c r="D614" s="5"/>
      <c r="E614" s="6"/>
      <c r="F614" s="6"/>
      <c r="G614" s="7" t="str">
        <f aca="false">IF(OR(E614="",F614=""),"",F614-E614+1)</f>
        <v/>
      </c>
      <c r="H614" s="11"/>
      <c r="I614" s="11"/>
      <c r="J614" s="10"/>
      <c r="K614" s="7" t="str">
        <f aca="false">IF(A614="","","EDR,"&amp;B614&amp;","&amp;C614&amp;","&amp;D614&amp;","&amp;TEXT(E614,"yyyy-mm-dd")&amp;","&amp;TEXT(F614,"yyyy-mm-dd")&amp;","&amp;G614&amp;","&amp;TEXT(H614,"0.00")&amp;","&amp;TEXT(N(I614),"0.00")&amp;","&amp;N(J614))</f>
        <v/>
      </c>
      <c r="M614" s="7" t="str">
        <f aca="false">IF(A614="","",IF(LEN(B614)&lt;&gt;14,"Fix: employee ID must be 14 digits",IF(LEN(C614)&lt;&gt;9,"Fix: routing code must be 9 digits",IF(LEN(D614)=0,"Fix: account missing",IF(OR(E614="",F614=""),"Fix: pay dates missing",IF(TEXT(E614,"mmyyyy")&lt;&gt;TEXT(F614,"mmyyyy"),"Fix: start and end must be in the same month",IF(TEXT(E614,"mmyyyy")&lt;&gt;Employer!$B$8,"Fix: different salary month from row 2",IF(OR(H614&lt;0,N(I614)&lt;0),"Fix: negative amount",IF(N(H614)+N(I614)=0,"Fix: zero salary","OK")))))))))</f>
        <v/>
      </c>
    </row>
    <row r="615" customFormat="false" ht="15" hidden="false" customHeight="false" outlineLevel="0" collapsed="false">
      <c r="A615" s="10"/>
      <c r="B615" s="5"/>
      <c r="C615" s="5"/>
      <c r="D615" s="5"/>
      <c r="E615" s="6"/>
      <c r="F615" s="6"/>
      <c r="G615" s="7" t="str">
        <f aca="false">IF(OR(E615="",F615=""),"",F615-E615+1)</f>
        <v/>
      </c>
      <c r="H615" s="11"/>
      <c r="I615" s="11"/>
      <c r="J615" s="10"/>
      <c r="K615" s="7" t="str">
        <f aca="false">IF(A615="","","EDR,"&amp;B615&amp;","&amp;C615&amp;","&amp;D615&amp;","&amp;TEXT(E615,"yyyy-mm-dd")&amp;","&amp;TEXT(F615,"yyyy-mm-dd")&amp;","&amp;G615&amp;","&amp;TEXT(H615,"0.00")&amp;","&amp;TEXT(N(I615),"0.00")&amp;","&amp;N(J615))</f>
        <v/>
      </c>
      <c r="M615" s="7" t="str">
        <f aca="false">IF(A615="","",IF(LEN(B615)&lt;&gt;14,"Fix: employee ID must be 14 digits",IF(LEN(C615)&lt;&gt;9,"Fix: routing code must be 9 digits",IF(LEN(D615)=0,"Fix: account missing",IF(OR(E615="",F615=""),"Fix: pay dates missing",IF(TEXT(E615,"mmyyyy")&lt;&gt;TEXT(F615,"mmyyyy"),"Fix: start and end must be in the same month",IF(TEXT(E615,"mmyyyy")&lt;&gt;Employer!$B$8,"Fix: different salary month from row 2",IF(OR(H615&lt;0,N(I615)&lt;0),"Fix: negative amount",IF(N(H615)+N(I615)=0,"Fix: zero salary","OK")))))))))</f>
        <v/>
      </c>
    </row>
    <row r="616" customFormat="false" ht="15" hidden="false" customHeight="false" outlineLevel="0" collapsed="false">
      <c r="A616" s="10"/>
      <c r="B616" s="5"/>
      <c r="C616" s="5"/>
      <c r="D616" s="5"/>
      <c r="E616" s="6"/>
      <c r="F616" s="6"/>
      <c r="G616" s="7" t="str">
        <f aca="false">IF(OR(E616="",F616=""),"",F616-E616+1)</f>
        <v/>
      </c>
      <c r="H616" s="11"/>
      <c r="I616" s="11"/>
      <c r="J616" s="10"/>
      <c r="K616" s="7" t="str">
        <f aca="false">IF(A616="","","EDR,"&amp;B616&amp;","&amp;C616&amp;","&amp;D616&amp;","&amp;TEXT(E616,"yyyy-mm-dd")&amp;","&amp;TEXT(F616,"yyyy-mm-dd")&amp;","&amp;G616&amp;","&amp;TEXT(H616,"0.00")&amp;","&amp;TEXT(N(I616),"0.00")&amp;","&amp;N(J616))</f>
        <v/>
      </c>
      <c r="M616" s="7" t="str">
        <f aca="false">IF(A616="","",IF(LEN(B616)&lt;&gt;14,"Fix: employee ID must be 14 digits",IF(LEN(C616)&lt;&gt;9,"Fix: routing code must be 9 digits",IF(LEN(D616)=0,"Fix: account missing",IF(OR(E616="",F616=""),"Fix: pay dates missing",IF(TEXT(E616,"mmyyyy")&lt;&gt;TEXT(F616,"mmyyyy"),"Fix: start and end must be in the same month",IF(TEXT(E616,"mmyyyy")&lt;&gt;Employer!$B$8,"Fix: different salary month from row 2",IF(OR(H616&lt;0,N(I616)&lt;0),"Fix: negative amount",IF(N(H616)+N(I616)=0,"Fix: zero salary","OK")))))))))</f>
        <v/>
      </c>
    </row>
    <row r="617" customFormat="false" ht="15" hidden="false" customHeight="false" outlineLevel="0" collapsed="false">
      <c r="A617" s="10"/>
      <c r="B617" s="5"/>
      <c r="C617" s="5"/>
      <c r="D617" s="5"/>
      <c r="E617" s="6"/>
      <c r="F617" s="6"/>
      <c r="G617" s="7" t="str">
        <f aca="false">IF(OR(E617="",F617=""),"",F617-E617+1)</f>
        <v/>
      </c>
      <c r="H617" s="11"/>
      <c r="I617" s="11"/>
      <c r="J617" s="10"/>
      <c r="K617" s="7" t="str">
        <f aca="false">IF(A617="","","EDR,"&amp;B617&amp;","&amp;C617&amp;","&amp;D617&amp;","&amp;TEXT(E617,"yyyy-mm-dd")&amp;","&amp;TEXT(F617,"yyyy-mm-dd")&amp;","&amp;G617&amp;","&amp;TEXT(H617,"0.00")&amp;","&amp;TEXT(N(I617),"0.00")&amp;","&amp;N(J617))</f>
        <v/>
      </c>
      <c r="M617" s="7" t="str">
        <f aca="false">IF(A617="","",IF(LEN(B617)&lt;&gt;14,"Fix: employee ID must be 14 digits",IF(LEN(C617)&lt;&gt;9,"Fix: routing code must be 9 digits",IF(LEN(D617)=0,"Fix: account missing",IF(OR(E617="",F617=""),"Fix: pay dates missing",IF(TEXT(E617,"mmyyyy")&lt;&gt;TEXT(F617,"mmyyyy"),"Fix: start and end must be in the same month",IF(TEXT(E617,"mmyyyy")&lt;&gt;Employer!$B$8,"Fix: different salary month from row 2",IF(OR(H617&lt;0,N(I617)&lt;0),"Fix: negative amount",IF(N(H617)+N(I617)=0,"Fix: zero salary","OK")))))))))</f>
        <v/>
      </c>
    </row>
    <row r="618" customFormat="false" ht="15" hidden="false" customHeight="false" outlineLevel="0" collapsed="false">
      <c r="A618" s="10"/>
      <c r="B618" s="5"/>
      <c r="C618" s="5"/>
      <c r="D618" s="5"/>
      <c r="E618" s="6"/>
      <c r="F618" s="6"/>
      <c r="G618" s="7" t="str">
        <f aca="false">IF(OR(E618="",F618=""),"",F618-E618+1)</f>
        <v/>
      </c>
      <c r="H618" s="11"/>
      <c r="I618" s="11"/>
      <c r="J618" s="10"/>
      <c r="K618" s="7" t="str">
        <f aca="false">IF(A618="","","EDR,"&amp;B618&amp;","&amp;C618&amp;","&amp;D618&amp;","&amp;TEXT(E618,"yyyy-mm-dd")&amp;","&amp;TEXT(F618,"yyyy-mm-dd")&amp;","&amp;G618&amp;","&amp;TEXT(H618,"0.00")&amp;","&amp;TEXT(N(I618),"0.00")&amp;","&amp;N(J618))</f>
        <v/>
      </c>
      <c r="M618" s="7" t="str">
        <f aca="false">IF(A618="","",IF(LEN(B618)&lt;&gt;14,"Fix: employee ID must be 14 digits",IF(LEN(C618)&lt;&gt;9,"Fix: routing code must be 9 digits",IF(LEN(D618)=0,"Fix: account missing",IF(OR(E618="",F618=""),"Fix: pay dates missing",IF(TEXT(E618,"mmyyyy")&lt;&gt;TEXT(F618,"mmyyyy"),"Fix: start and end must be in the same month",IF(TEXT(E618,"mmyyyy")&lt;&gt;Employer!$B$8,"Fix: different salary month from row 2",IF(OR(H618&lt;0,N(I618)&lt;0),"Fix: negative amount",IF(N(H618)+N(I618)=0,"Fix: zero salary","OK")))))))))</f>
        <v/>
      </c>
    </row>
    <row r="619" customFormat="false" ht="15" hidden="false" customHeight="false" outlineLevel="0" collapsed="false">
      <c r="A619" s="10"/>
      <c r="B619" s="5"/>
      <c r="C619" s="5"/>
      <c r="D619" s="5"/>
      <c r="E619" s="6"/>
      <c r="F619" s="6"/>
      <c r="G619" s="7" t="str">
        <f aca="false">IF(OR(E619="",F619=""),"",F619-E619+1)</f>
        <v/>
      </c>
      <c r="H619" s="11"/>
      <c r="I619" s="11"/>
      <c r="J619" s="10"/>
      <c r="K619" s="7" t="str">
        <f aca="false">IF(A619="","","EDR,"&amp;B619&amp;","&amp;C619&amp;","&amp;D619&amp;","&amp;TEXT(E619,"yyyy-mm-dd")&amp;","&amp;TEXT(F619,"yyyy-mm-dd")&amp;","&amp;G619&amp;","&amp;TEXT(H619,"0.00")&amp;","&amp;TEXT(N(I619),"0.00")&amp;","&amp;N(J619))</f>
        <v/>
      </c>
      <c r="M619" s="7" t="str">
        <f aca="false">IF(A619="","",IF(LEN(B619)&lt;&gt;14,"Fix: employee ID must be 14 digits",IF(LEN(C619)&lt;&gt;9,"Fix: routing code must be 9 digits",IF(LEN(D619)=0,"Fix: account missing",IF(OR(E619="",F619=""),"Fix: pay dates missing",IF(TEXT(E619,"mmyyyy")&lt;&gt;TEXT(F619,"mmyyyy"),"Fix: start and end must be in the same month",IF(TEXT(E619,"mmyyyy")&lt;&gt;Employer!$B$8,"Fix: different salary month from row 2",IF(OR(H619&lt;0,N(I619)&lt;0),"Fix: negative amount",IF(N(H619)+N(I619)=0,"Fix: zero salary","OK")))))))))</f>
        <v/>
      </c>
    </row>
    <row r="620" customFormat="false" ht="15" hidden="false" customHeight="false" outlineLevel="0" collapsed="false">
      <c r="A620" s="10"/>
      <c r="B620" s="5"/>
      <c r="C620" s="5"/>
      <c r="D620" s="5"/>
      <c r="E620" s="6"/>
      <c r="F620" s="6"/>
      <c r="G620" s="7" t="str">
        <f aca="false">IF(OR(E620="",F620=""),"",F620-E620+1)</f>
        <v/>
      </c>
      <c r="H620" s="11"/>
      <c r="I620" s="11"/>
      <c r="J620" s="10"/>
      <c r="K620" s="7" t="str">
        <f aca="false">IF(A620="","","EDR,"&amp;B620&amp;","&amp;C620&amp;","&amp;D620&amp;","&amp;TEXT(E620,"yyyy-mm-dd")&amp;","&amp;TEXT(F620,"yyyy-mm-dd")&amp;","&amp;G620&amp;","&amp;TEXT(H620,"0.00")&amp;","&amp;TEXT(N(I620),"0.00")&amp;","&amp;N(J620))</f>
        <v/>
      </c>
      <c r="M620" s="7" t="str">
        <f aca="false">IF(A620="","",IF(LEN(B620)&lt;&gt;14,"Fix: employee ID must be 14 digits",IF(LEN(C620)&lt;&gt;9,"Fix: routing code must be 9 digits",IF(LEN(D620)=0,"Fix: account missing",IF(OR(E620="",F620=""),"Fix: pay dates missing",IF(TEXT(E620,"mmyyyy")&lt;&gt;TEXT(F620,"mmyyyy"),"Fix: start and end must be in the same month",IF(TEXT(E620,"mmyyyy")&lt;&gt;Employer!$B$8,"Fix: different salary month from row 2",IF(OR(H620&lt;0,N(I620)&lt;0),"Fix: negative amount",IF(N(H620)+N(I620)=0,"Fix: zero salary","OK")))))))))</f>
        <v/>
      </c>
    </row>
    <row r="621" customFormat="false" ht="15" hidden="false" customHeight="false" outlineLevel="0" collapsed="false">
      <c r="A621" s="10"/>
      <c r="B621" s="5"/>
      <c r="C621" s="5"/>
      <c r="D621" s="5"/>
      <c r="E621" s="6"/>
      <c r="F621" s="6"/>
      <c r="G621" s="7" t="str">
        <f aca="false">IF(OR(E621="",F621=""),"",F621-E621+1)</f>
        <v/>
      </c>
      <c r="H621" s="11"/>
      <c r="I621" s="11"/>
      <c r="J621" s="10"/>
      <c r="K621" s="7" t="str">
        <f aca="false">IF(A621="","","EDR,"&amp;B621&amp;","&amp;C621&amp;","&amp;D621&amp;","&amp;TEXT(E621,"yyyy-mm-dd")&amp;","&amp;TEXT(F621,"yyyy-mm-dd")&amp;","&amp;G621&amp;","&amp;TEXT(H621,"0.00")&amp;","&amp;TEXT(N(I621),"0.00")&amp;","&amp;N(J621))</f>
        <v/>
      </c>
      <c r="M621" s="7" t="str">
        <f aca="false">IF(A621="","",IF(LEN(B621)&lt;&gt;14,"Fix: employee ID must be 14 digits",IF(LEN(C621)&lt;&gt;9,"Fix: routing code must be 9 digits",IF(LEN(D621)=0,"Fix: account missing",IF(OR(E621="",F621=""),"Fix: pay dates missing",IF(TEXT(E621,"mmyyyy")&lt;&gt;TEXT(F621,"mmyyyy"),"Fix: start and end must be in the same month",IF(TEXT(E621,"mmyyyy")&lt;&gt;Employer!$B$8,"Fix: different salary month from row 2",IF(OR(H621&lt;0,N(I621)&lt;0),"Fix: negative amount",IF(N(H621)+N(I621)=0,"Fix: zero salary","OK")))))))))</f>
        <v/>
      </c>
    </row>
    <row r="622" customFormat="false" ht="15" hidden="false" customHeight="false" outlineLevel="0" collapsed="false">
      <c r="A622" s="10"/>
      <c r="B622" s="5"/>
      <c r="C622" s="5"/>
      <c r="D622" s="5"/>
      <c r="E622" s="6"/>
      <c r="F622" s="6"/>
      <c r="G622" s="7" t="str">
        <f aca="false">IF(OR(E622="",F622=""),"",F622-E622+1)</f>
        <v/>
      </c>
      <c r="H622" s="11"/>
      <c r="I622" s="11"/>
      <c r="J622" s="10"/>
      <c r="K622" s="7" t="str">
        <f aca="false">IF(A622="","","EDR,"&amp;B622&amp;","&amp;C622&amp;","&amp;D622&amp;","&amp;TEXT(E622,"yyyy-mm-dd")&amp;","&amp;TEXT(F622,"yyyy-mm-dd")&amp;","&amp;G622&amp;","&amp;TEXT(H622,"0.00")&amp;","&amp;TEXT(N(I622),"0.00")&amp;","&amp;N(J622))</f>
        <v/>
      </c>
      <c r="M622" s="7" t="str">
        <f aca="false">IF(A622="","",IF(LEN(B622)&lt;&gt;14,"Fix: employee ID must be 14 digits",IF(LEN(C622)&lt;&gt;9,"Fix: routing code must be 9 digits",IF(LEN(D622)=0,"Fix: account missing",IF(OR(E622="",F622=""),"Fix: pay dates missing",IF(TEXT(E622,"mmyyyy")&lt;&gt;TEXT(F622,"mmyyyy"),"Fix: start and end must be in the same month",IF(TEXT(E622,"mmyyyy")&lt;&gt;Employer!$B$8,"Fix: different salary month from row 2",IF(OR(H622&lt;0,N(I622)&lt;0),"Fix: negative amount",IF(N(H622)+N(I622)=0,"Fix: zero salary","OK")))))))))</f>
        <v/>
      </c>
    </row>
    <row r="623" customFormat="false" ht="15" hidden="false" customHeight="false" outlineLevel="0" collapsed="false">
      <c r="A623" s="10"/>
      <c r="B623" s="5"/>
      <c r="C623" s="5"/>
      <c r="D623" s="5"/>
      <c r="E623" s="6"/>
      <c r="F623" s="6"/>
      <c r="G623" s="7" t="str">
        <f aca="false">IF(OR(E623="",F623=""),"",F623-E623+1)</f>
        <v/>
      </c>
      <c r="H623" s="11"/>
      <c r="I623" s="11"/>
      <c r="J623" s="10"/>
      <c r="K623" s="7" t="str">
        <f aca="false">IF(A623="","","EDR,"&amp;B623&amp;","&amp;C623&amp;","&amp;D623&amp;","&amp;TEXT(E623,"yyyy-mm-dd")&amp;","&amp;TEXT(F623,"yyyy-mm-dd")&amp;","&amp;G623&amp;","&amp;TEXT(H623,"0.00")&amp;","&amp;TEXT(N(I623),"0.00")&amp;","&amp;N(J623))</f>
        <v/>
      </c>
      <c r="M623" s="7" t="str">
        <f aca="false">IF(A623="","",IF(LEN(B623)&lt;&gt;14,"Fix: employee ID must be 14 digits",IF(LEN(C623)&lt;&gt;9,"Fix: routing code must be 9 digits",IF(LEN(D623)=0,"Fix: account missing",IF(OR(E623="",F623=""),"Fix: pay dates missing",IF(TEXT(E623,"mmyyyy")&lt;&gt;TEXT(F623,"mmyyyy"),"Fix: start and end must be in the same month",IF(TEXT(E623,"mmyyyy")&lt;&gt;Employer!$B$8,"Fix: different salary month from row 2",IF(OR(H623&lt;0,N(I623)&lt;0),"Fix: negative amount",IF(N(H623)+N(I623)=0,"Fix: zero salary","OK")))))))))</f>
        <v/>
      </c>
    </row>
    <row r="624" customFormat="false" ht="15" hidden="false" customHeight="false" outlineLevel="0" collapsed="false">
      <c r="A624" s="10"/>
      <c r="B624" s="5"/>
      <c r="C624" s="5"/>
      <c r="D624" s="5"/>
      <c r="E624" s="6"/>
      <c r="F624" s="6"/>
      <c r="G624" s="7" t="str">
        <f aca="false">IF(OR(E624="",F624=""),"",F624-E624+1)</f>
        <v/>
      </c>
      <c r="H624" s="11"/>
      <c r="I624" s="11"/>
      <c r="J624" s="10"/>
      <c r="K624" s="7" t="str">
        <f aca="false">IF(A624="","","EDR,"&amp;B624&amp;","&amp;C624&amp;","&amp;D624&amp;","&amp;TEXT(E624,"yyyy-mm-dd")&amp;","&amp;TEXT(F624,"yyyy-mm-dd")&amp;","&amp;G624&amp;","&amp;TEXT(H624,"0.00")&amp;","&amp;TEXT(N(I624),"0.00")&amp;","&amp;N(J624))</f>
        <v/>
      </c>
      <c r="M624" s="7" t="str">
        <f aca="false">IF(A624="","",IF(LEN(B624)&lt;&gt;14,"Fix: employee ID must be 14 digits",IF(LEN(C624)&lt;&gt;9,"Fix: routing code must be 9 digits",IF(LEN(D624)=0,"Fix: account missing",IF(OR(E624="",F624=""),"Fix: pay dates missing",IF(TEXT(E624,"mmyyyy")&lt;&gt;TEXT(F624,"mmyyyy"),"Fix: start and end must be in the same month",IF(TEXT(E624,"mmyyyy")&lt;&gt;Employer!$B$8,"Fix: different salary month from row 2",IF(OR(H624&lt;0,N(I624)&lt;0),"Fix: negative amount",IF(N(H624)+N(I624)=0,"Fix: zero salary","OK")))))))))</f>
        <v/>
      </c>
    </row>
    <row r="625" customFormat="false" ht="15" hidden="false" customHeight="false" outlineLevel="0" collapsed="false">
      <c r="A625" s="10"/>
      <c r="B625" s="5"/>
      <c r="C625" s="5"/>
      <c r="D625" s="5"/>
      <c r="E625" s="6"/>
      <c r="F625" s="6"/>
      <c r="G625" s="7" t="str">
        <f aca="false">IF(OR(E625="",F625=""),"",F625-E625+1)</f>
        <v/>
      </c>
      <c r="H625" s="11"/>
      <c r="I625" s="11"/>
      <c r="J625" s="10"/>
      <c r="K625" s="7" t="str">
        <f aca="false">IF(A625="","","EDR,"&amp;B625&amp;","&amp;C625&amp;","&amp;D625&amp;","&amp;TEXT(E625,"yyyy-mm-dd")&amp;","&amp;TEXT(F625,"yyyy-mm-dd")&amp;","&amp;G625&amp;","&amp;TEXT(H625,"0.00")&amp;","&amp;TEXT(N(I625),"0.00")&amp;","&amp;N(J625))</f>
        <v/>
      </c>
      <c r="M625" s="7" t="str">
        <f aca="false">IF(A625="","",IF(LEN(B625)&lt;&gt;14,"Fix: employee ID must be 14 digits",IF(LEN(C625)&lt;&gt;9,"Fix: routing code must be 9 digits",IF(LEN(D625)=0,"Fix: account missing",IF(OR(E625="",F625=""),"Fix: pay dates missing",IF(TEXT(E625,"mmyyyy")&lt;&gt;TEXT(F625,"mmyyyy"),"Fix: start and end must be in the same month",IF(TEXT(E625,"mmyyyy")&lt;&gt;Employer!$B$8,"Fix: different salary month from row 2",IF(OR(H625&lt;0,N(I625)&lt;0),"Fix: negative amount",IF(N(H625)+N(I625)=0,"Fix: zero salary","OK")))))))))</f>
        <v/>
      </c>
    </row>
    <row r="626" customFormat="false" ht="15" hidden="false" customHeight="false" outlineLevel="0" collapsed="false">
      <c r="A626" s="10"/>
      <c r="B626" s="5"/>
      <c r="C626" s="5"/>
      <c r="D626" s="5"/>
      <c r="E626" s="6"/>
      <c r="F626" s="6"/>
      <c r="G626" s="7" t="str">
        <f aca="false">IF(OR(E626="",F626=""),"",F626-E626+1)</f>
        <v/>
      </c>
      <c r="H626" s="11"/>
      <c r="I626" s="11"/>
      <c r="J626" s="10"/>
      <c r="K626" s="7" t="str">
        <f aca="false">IF(A626="","","EDR,"&amp;B626&amp;","&amp;C626&amp;","&amp;D626&amp;","&amp;TEXT(E626,"yyyy-mm-dd")&amp;","&amp;TEXT(F626,"yyyy-mm-dd")&amp;","&amp;G626&amp;","&amp;TEXT(H626,"0.00")&amp;","&amp;TEXT(N(I626),"0.00")&amp;","&amp;N(J626))</f>
        <v/>
      </c>
      <c r="M626" s="7" t="str">
        <f aca="false">IF(A626="","",IF(LEN(B626)&lt;&gt;14,"Fix: employee ID must be 14 digits",IF(LEN(C626)&lt;&gt;9,"Fix: routing code must be 9 digits",IF(LEN(D626)=0,"Fix: account missing",IF(OR(E626="",F626=""),"Fix: pay dates missing",IF(TEXT(E626,"mmyyyy")&lt;&gt;TEXT(F626,"mmyyyy"),"Fix: start and end must be in the same month",IF(TEXT(E626,"mmyyyy")&lt;&gt;Employer!$B$8,"Fix: different salary month from row 2",IF(OR(H626&lt;0,N(I626)&lt;0),"Fix: negative amount",IF(N(H626)+N(I626)=0,"Fix: zero salary","OK")))))))))</f>
        <v/>
      </c>
    </row>
    <row r="627" customFormat="false" ht="15" hidden="false" customHeight="false" outlineLevel="0" collapsed="false">
      <c r="A627" s="10"/>
      <c r="B627" s="5"/>
      <c r="C627" s="5"/>
      <c r="D627" s="5"/>
      <c r="E627" s="6"/>
      <c r="F627" s="6"/>
      <c r="G627" s="7" t="str">
        <f aca="false">IF(OR(E627="",F627=""),"",F627-E627+1)</f>
        <v/>
      </c>
      <c r="H627" s="11"/>
      <c r="I627" s="11"/>
      <c r="J627" s="10"/>
      <c r="K627" s="7" t="str">
        <f aca="false">IF(A627="","","EDR,"&amp;B627&amp;","&amp;C627&amp;","&amp;D627&amp;","&amp;TEXT(E627,"yyyy-mm-dd")&amp;","&amp;TEXT(F627,"yyyy-mm-dd")&amp;","&amp;G627&amp;","&amp;TEXT(H627,"0.00")&amp;","&amp;TEXT(N(I627),"0.00")&amp;","&amp;N(J627))</f>
        <v/>
      </c>
      <c r="M627" s="7" t="str">
        <f aca="false">IF(A627="","",IF(LEN(B627)&lt;&gt;14,"Fix: employee ID must be 14 digits",IF(LEN(C627)&lt;&gt;9,"Fix: routing code must be 9 digits",IF(LEN(D627)=0,"Fix: account missing",IF(OR(E627="",F627=""),"Fix: pay dates missing",IF(TEXT(E627,"mmyyyy")&lt;&gt;TEXT(F627,"mmyyyy"),"Fix: start and end must be in the same month",IF(TEXT(E627,"mmyyyy")&lt;&gt;Employer!$B$8,"Fix: different salary month from row 2",IF(OR(H627&lt;0,N(I627)&lt;0),"Fix: negative amount",IF(N(H627)+N(I627)=0,"Fix: zero salary","OK")))))))))</f>
        <v/>
      </c>
    </row>
    <row r="628" customFormat="false" ht="15" hidden="false" customHeight="false" outlineLevel="0" collapsed="false">
      <c r="A628" s="10"/>
      <c r="B628" s="5"/>
      <c r="C628" s="5"/>
      <c r="D628" s="5"/>
      <c r="E628" s="6"/>
      <c r="F628" s="6"/>
      <c r="G628" s="7" t="str">
        <f aca="false">IF(OR(E628="",F628=""),"",F628-E628+1)</f>
        <v/>
      </c>
      <c r="H628" s="11"/>
      <c r="I628" s="11"/>
      <c r="J628" s="10"/>
      <c r="K628" s="7" t="str">
        <f aca="false">IF(A628="","","EDR,"&amp;B628&amp;","&amp;C628&amp;","&amp;D628&amp;","&amp;TEXT(E628,"yyyy-mm-dd")&amp;","&amp;TEXT(F628,"yyyy-mm-dd")&amp;","&amp;G628&amp;","&amp;TEXT(H628,"0.00")&amp;","&amp;TEXT(N(I628),"0.00")&amp;","&amp;N(J628))</f>
        <v/>
      </c>
      <c r="M628" s="7" t="str">
        <f aca="false">IF(A628="","",IF(LEN(B628)&lt;&gt;14,"Fix: employee ID must be 14 digits",IF(LEN(C628)&lt;&gt;9,"Fix: routing code must be 9 digits",IF(LEN(D628)=0,"Fix: account missing",IF(OR(E628="",F628=""),"Fix: pay dates missing",IF(TEXT(E628,"mmyyyy")&lt;&gt;TEXT(F628,"mmyyyy"),"Fix: start and end must be in the same month",IF(TEXT(E628,"mmyyyy")&lt;&gt;Employer!$B$8,"Fix: different salary month from row 2",IF(OR(H628&lt;0,N(I628)&lt;0),"Fix: negative amount",IF(N(H628)+N(I628)=0,"Fix: zero salary","OK")))))))))</f>
        <v/>
      </c>
    </row>
    <row r="629" customFormat="false" ht="15" hidden="false" customHeight="false" outlineLevel="0" collapsed="false">
      <c r="A629" s="10"/>
      <c r="B629" s="5"/>
      <c r="C629" s="5"/>
      <c r="D629" s="5"/>
      <c r="E629" s="6"/>
      <c r="F629" s="6"/>
      <c r="G629" s="7" t="str">
        <f aca="false">IF(OR(E629="",F629=""),"",F629-E629+1)</f>
        <v/>
      </c>
      <c r="H629" s="11"/>
      <c r="I629" s="11"/>
      <c r="J629" s="10"/>
      <c r="K629" s="7" t="str">
        <f aca="false">IF(A629="","","EDR,"&amp;B629&amp;","&amp;C629&amp;","&amp;D629&amp;","&amp;TEXT(E629,"yyyy-mm-dd")&amp;","&amp;TEXT(F629,"yyyy-mm-dd")&amp;","&amp;G629&amp;","&amp;TEXT(H629,"0.00")&amp;","&amp;TEXT(N(I629),"0.00")&amp;","&amp;N(J629))</f>
        <v/>
      </c>
      <c r="M629" s="7" t="str">
        <f aca="false">IF(A629="","",IF(LEN(B629)&lt;&gt;14,"Fix: employee ID must be 14 digits",IF(LEN(C629)&lt;&gt;9,"Fix: routing code must be 9 digits",IF(LEN(D629)=0,"Fix: account missing",IF(OR(E629="",F629=""),"Fix: pay dates missing",IF(TEXT(E629,"mmyyyy")&lt;&gt;TEXT(F629,"mmyyyy"),"Fix: start and end must be in the same month",IF(TEXT(E629,"mmyyyy")&lt;&gt;Employer!$B$8,"Fix: different salary month from row 2",IF(OR(H629&lt;0,N(I629)&lt;0),"Fix: negative amount",IF(N(H629)+N(I629)=0,"Fix: zero salary","OK")))))))))</f>
        <v/>
      </c>
    </row>
    <row r="630" customFormat="false" ht="15" hidden="false" customHeight="false" outlineLevel="0" collapsed="false">
      <c r="A630" s="10"/>
      <c r="B630" s="5"/>
      <c r="C630" s="5"/>
      <c r="D630" s="5"/>
      <c r="E630" s="6"/>
      <c r="F630" s="6"/>
      <c r="G630" s="7" t="str">
        <f aca="false">IF(OR(E630="",F630=""),"",F630-E630+1)</f>
        <v/>
      </c>
      <c r="H630" s="11"/>
      <c r="I630" s="11"/>
      <c r="J630" s="10"/>
      <c r="K630" s="7" t="str">
        <f aca="false">IF(A630="","","EDR,"&amp;B630&amp;","&amp;C630&amp;","&amp;D630&amp;","&amp;TEXT(E630,"yyyy-mm-dd")&amp;","&amp;TEXT(F630,"yyyy-mm-dd")&amp;","&amp;G630&amp;","&amp;TEXT(H630,"0.00")&amp;","&amp;TEXT(N(I630),"0.00")&amp;","&amp;N(J630))</f>
        <v/>
      </c>
      <c r="M630" s="7" t="str">
        <f aca="false">IF(A630="","",IF(LEN(B630)&lt;&gt;14,"Fix: employee ID must be 14 digits",IF(LEN(C630)&lt;&gt;9,"Fix: routing code must be 9 digits",IF(LEN(D630)=0,"Fix: account missing",IF(OR(E630="",F630=""),"Fix: pay dates missing",IF(TEXT(E630,"mmyyyy")&lt;&gt;TEXT(F630,"mmyyyy"),"Fix: start and end must be in the same month",IF(TEXT(E630,"mmyyyy")&lt;&gt;Employer!$B$8,"Fix: different salary month from row 2",IF(OR(H630&lt;0,N(I630)&lt;0),"Fix: negative amount",IF(N(H630)+N(I630)=0,"Fix: zero salary","OK")))))))))</f>
        <v/>
      </c>
    </row>
    <row r="631" customFormat="false" ht="15" hidden="false" customHeight="false" outlineLevel="0" collapsed="false">
      <c r="A631" s="10"/>
      <c r="B631" s="5"/>
      <c r="C631" s="5"/>
      <c r="D631" s="5"/>
      <c r="E631" s="6"/>
      <c r="F631" s="6"/>
      <c r="G631" s="7" t="str">
        <f aca="false">IF(OR(E631="",F631=""),"",F631-E631+1)</f>
        <v/>
      </c>
      <c r="H631" s="11"/>
      <c r="I631" s="11"/>
      <c r="J631" s="10"/>
      <c r="K631" s="7" t="str">
        <f aca="false">IF(A631="","","EDR,"&amp;B631&amp;","&amp;C631&amp;","&amp;D631&amp;","&amp;TEXT(E631,"yyyy-mm-dd")&amp;","&amp;TEXT(F631,"yyyy-mm-dd")&amp;","&amp;G631&amp;","&amp;TEXT(H631,"0.00")&amp;","&amp;TEXT(N(I631),"0.00")&amp;","&amp;N(J631))</f>
        <v/>
      </c>
      <c r="M631" s="7" t="str">
        <f aca="false">IF(A631="","",IF(LEN(B631)&lt;&gt;14,"Fix: employee ID must be 14 digits",IF(LEN(C631)&lt;&gt;9,"Fix: routing code must be 9 digits",IF(LEN(D631)=0,"Fix: account missing",IF(OR(E631="",F631=""),"Fix: pay dates missing",IF(TEXT(E631,"mmyyyy")&lt;&gt;TEXT(F631,"mmyyyy"),"Fix: start and end must be in the same month",IF(TEXT(E631,"mmyyyy")&lt;&gt;Employer!$B$8,"Fix: different salary month from row 2",IF(OR(H631&lt;0,N(I631)&lt;0),"Fix: negative amount",IF(N(H631)+N(I631)=0,"Fix: zero salary","OK")))))))))</f>
        <v/>
      </c>
    </row>
    <row r="632" customFormat="false" ht="15" hidden="false" customHeight="false" outlineLevel="0" collapsed="false">
      <c r="A632" s="10"/>
      <c r="B632" s="5"/>
      <c r="C632" s="5"/>
      <c r="D632" s="5"/>
      <c r="E632" s="6"/>
      <c r="F632" s="6"/>
      <c r="G632" s="7" t="str">
        <f aca="false">IF(OR(E632="",F632=""),"",F632-E632+1)</f>
        <v/>
      </c>
      <c r="H632" s="11"/>
      <c r="I632" s="11"/>
      <c r="J632" s="10"/>
      <c r="K632" s="7" t="str">
        <f aca="false">IF(A632="","","EDR,"&amp;B632&amp;","&amp;C632&amp;","&amp;D632&amp;","&amp;TEXT(E632,"yyyy-mm-dd")&amp;","&amp;TEXT(F632,"yyyy-mm-dd")&amp;","&amp;G632&amp;","&amp;TEXT(H632,"0.00")&amp;","&amp;TEXT(N(I632),"0.00")&amp;","&amp;N(J632))</f>
        <v/>
      </c>
      <c r="M632" s="7" t="str">
        <f aca="false">IF(A632="","",IF(LEN(B632)&lt;&gt;14,"Fix: employee ID must be 14 digits",IF(LEN(C632)&lt;&gt;9,"Fix: routing code must be 9 digits",IF(LEN(D632)=0,"Fix: account missing",IF(OR(E632="",F632=""),"Fix: pay dates missing",IF(TEXT(E632,"mmyyyy")&lt;&gt;TEXT(F632,"mmyyyy"),"Fix: start and end must be in the same month",IF(TEXT(E632,"mmyyyy")&lt;&gt;Employer!$B$8,"Fix: different salary month from row 2",IF(OR(H632&lt;0,N(I632)&lt;0),"Fix: negative amount",IF(N(H632)+N(I632)=0,"Fix: zero salary","OK")))))))))</f>
        <v/>
      </c>
    </row>
    <row r="633" customFormat="false" ht="15" hidden="false" customHeight="false" outlineLevel="0" collapsed="false">
      <c r="A633" s="10"/>
      <c r="B633" s="5"/>
      <c r="C633" s="5"/>
      <c r="D633" s="5"/>
      <c r="E633" s="6"/>
      <c r="F633" s="6"/>
      <c r="G633" s="7" t="str">
        <f aca="false">IF(OR(E633="",F633=""),"",F633-E633+1)</f>
        <v/>
      </c>
      <c r="H633" s="11"/>
      <c r="I633" s="11"/>
      <c r="J633" s="10"/>
      <c r="K633" s="7" t="str">
        <f aca="false">IF(A633="","","EDR,"&amp;B633&amp;","&amp;C633&amp;","&amp;D633&amp;","&amp;TEXT(E633,"yyyy-mm-dd")&amp;","&amp;TEXT(F633,"yyyy-mm-dd")&amp;","&amp;G633&amp;","&amp;TEXT(H633,"0.00")&amp;","&amp;TEXT(N(I633),"0.00")&amp;","&amp;N(J633))</f>
        <v/>
      </c>
      <c r="M633" s="7" t="str">
        <f aca="false">IF(A633="","",IF(LEN(B633)&lt;&gt;14,"Fix: employee ID must be 14 digits",IF(LEN(C633)&lt;&gt;9,"Fix: routing code must be 9 digits",IF(LEN(D633)=0,"Fix: account missing",IF(OR(E633="",F633=""),"Fix: pay dates missing",IF(TEXT(E633,"mmyyyy")&lt;&gt;TEXT(F633,"mmyyyy"),"Fix: start and end must be in the same month",IF(TEXT(E633,"mmyyyy")&lt;&gt;Employer!$B$8,"Fix: different salary month from row 2",IF(OR(H633&lt;0,N(I633)&lt;0),"Fix: negative amount",IF(N(H633)+N(I633)=0,"Fix: zero salary","OK")))))))))</f>
        <v/>
      </c>
    </row>
    <row r="634" customFormat="false" ht="15" hidden="false" customHeight="false" outlineLevel="0" collapsed="false">
      <c r="A634" s="10"/>
      <c r="B634" s="5"/>
      <c r="C634" s="5"/>
      <c r="D634" s="5"/>
      <c r="E634" s="6"/>
      <c r="F634" s="6"/>
      <c r="G634" s="7" t="str">
        <f aca="false">IF(OR(E634="",F634=""),"",F634-E634+1)</f>
        <v/>
      </c>
      <c r="H634" s="11"/>
      <c r="I634" s="11"/>
      <c r="J634" s="10"/>
      <c r="K634" s="7" t="str">
        <f aca="false">IF(A634="","","EDR,"&amp;B634&amp;","&amp;C634&amp;","&amp;D634&amp;","&amp;TEXT(E634,"yyyy-mm-dd")&amp;","&amp;TEXT(F634,"yyyy-mm-dd")&amp;","&amp;G634&amp;","&amp;TEXT(H634,"0.00")&amp;","&amp;TEXT(N(I634),"0.00")&amp;","&amp;N(J634))</f>
        <v/>
      </c>
      <c r="M634" s="7" t="str">
        <f aca="false">IF(A634="","",IF(LEN(B634)&lt;&gt;14,"Fix: employee ID must be 14 digits",IF(LEN(C634)&lt;&gt;9,"Fix: routing code must be 9 digits",IF(LEN(D634)=0,"Fix: account missing",IF(OR(E634="",F634=""),"Fix: pay dates missing",IF(TEXT(E634,"mmyyyy")&lt;&gt;TEXT(F634,"mmyyyy"),"Fix: start and end must be in the same month",IF(TEXT(E634,"mmyyyy")&lt;&gt;Employer!$B$8,"Fix: different salary month from row 2",IF(OR(H634&lt;0,N(I634)&lt;0),"Fix: negative amount",IF(N(H634)+N(I634)=0,"Fix: zero salary","OK")))))))))</f>
        <v/>
      </c>
    </row>
    <row r="635" customFormat="false" ht="15" hidden="false" customHeight="false" outlineLevel="0" collapsed="false">
      <c r="A635" s="10"/>
      <c r="B635" s="5"/>
      <c r="C635" s="5"/>
      <c r="D635" s="5"/>
      <c r="E635" s="6"/>
      <c r="F635" s="6"/>
      <c r="G635" s="7" t="str">
        <f aca="false">IF(OR(E635="",F635=""),"",F635-E635+1)</f>
        <v/>
      </c>
      <c r="H635" s="11"/>
      <c r="I635" s="11"/>
      <c r="J635" s="10"/>
      <c r="K635" s="7" t="str">
        <f aca="false">IF(A635="","","EDR,"&amp;B635&amp;","&amp;C635&amp;","&amp;D635&amp;","&amp;TEXT(E635,"yyyy-mm-dd")&amp;","&amp;TEXT(F635,"yyyy-mm-dd")&amp;","&amp;G635&amp;","&amp;TEXT(H635,"0.00")&amp;","&amp;TEXT(N(I635),"0.00")&amp;","&amp;N(J635))</f>
        <v/>
      </c>
      <c r="M635" s="7" t="str">
        <f aca="false">IF(A635="","",IF(LEN(B635)&lt;&gt;14,"Fix: employee ID must be 14 digits",IF(LEN(C635)&lt;&gt;9,"Fix: routing code must be 9 digits",IF(LEN(D635)=0,"Fix: account missing",IF(OR(E635="",F635=""),"Fix: pay dates missing",IF(TEXT(E635,"mmyyyy")&lt;&gt;TEXT(F635,"mmyyyy"),"Fix: start and end must be in the same month",IF(TEXT(E635,"mmyyyy")&lt;&gt;Employer!$B$8,"Fix: different salary month from row 2",IF(OR(H635&lt;0,N(I635)&lt;0),"Fix: negative amount",IF(N(H635)+N(I635)=0,"Fix: zero salary","OK")))))))))</f>
        <v/>
      </c>
    </row>
    <row r="636" customFormat="false" ht="15" hidden="false" customHeight="false" outlineLevel="0" collapsed="false">
      <c r="A636" s="10"/>
      <c r="B636" s="5"/>
      <c r="C636" s="5"/>
      <c r="D636" s="5"/>
      <c r="E636" s="6"/>
      <c r="F636" s="6"/>
      <c r="G636" s="7" t="str">
        <f aca="false">IF(OR(E636="",F636=""),"",F636-E636+1)</f>
        <v/>
      </c>
      <c r="H636" s="11"/>
      <c r="I636" s="11"/>
      <c r="J636" s="10"/>
      <c r="K636" s="7" t="str">
        <f aca="false">IF(A636="","","EDR,"&amp;B636&amp;","&amp;C636&amp;","&amp;D636&amp;","&amp;TEXT(E636,"yyyy-mm-dd")&amp;","&amp;TEXT(F636,"yyyy-mm-dd")&amp;","&amp;G636&amp;","&amp;TEXT(H636,"0.00")&amp;","&amp;TEXT(N(I636),"0.00")&amp;","&amp;N(J636))</f>
        <v/>
      </c>
      <c r="M636" s="7" t="str">
        <f aca="false">IF(A636="","",IF(LEN(B636)&lt;&gt;14,"Fix: employee ID must be 14 digits",IF(LEN(C636)&lt;&gt;9,"Fix: routing code must be 9 digits",IF(LEN(D636)=0,"Fix: account missing",IF(OR(E636="",F636=""),"Fix: pay dates missing",IF(TEXT(E636,"mmyyyy")&lt;&gt;TEXT(F636,"mmyyyy"),"Fix: start and end must be in the same month",IF(TEXT(E636,"mmyyyy")&lt;&gt;Employer!$B$8,"Fix: different salary month from row 2",IF(OR(H636&lt;0,N(I636)&lt;0),"Fix: negative amount",IF(N(H636)+N(I636)=0,"Fix: zero salary","OK")))))))))</f>
        <v/>
      </c>
    </row>
    <row r="637" customFormat="false" ht="15" hidden="false" customHeight="false" outlineLevel="0" collapsed="false">
      <c r="A637" s="10"/>
      <c r="B637" s="5"/>
      <c r="C637" s="5"/>
      <c r="D637" s="5"/>
      <c r="E637" s="6"/>
      <c r="F637" s="6"/>
      <c r="G637" s="7" t="str">
        <f aca="false">IF(OR(E637="",F637=""),"",F637-E637+1)</f>
        <v/>
      </c>
      <c r="H637" s="11"/>
      <c r="I637" s="11"/>
      <c r="J637" s="10"/>
      <c r="K637" s="7" t="str">
        <f aca="false">IF(A637="","","EDR,"&amp;B637&amp;","&amp;C637&amp;","&amp;D637&amp;","&amp;TEXT(E637,"yyyy-mm-dd")&amp;","&amp;TEXT(F637,"yyyy-mm-dd")&amp;","&amp;G637&amp;","&amp;TEXT(H637,"0.00")&amp;","&amp;TEXT(N(I637),"0.00")&amp;","&amp;N(J637))</f>
        <v/>
      </c>
      <c r="M637" s="7" t="str">
        <f aca="false">IF(A637="","",IF(LEN(B637)&lt;&gt;14,"Fix: employee ID must be 14 digits",IF(LEN(C637)&lt;&gt;9,"Fix: routing code must be 9 digits",IF(LEN(D637)=0,"Fix: account missing",IF(OR(E637="",F637=""),"Fix: pay dates missing",IF(TEXT(E637,"mmyyyy")&lt;&gt;TEXT(F637,"mmyyyy"),"Fix: start and end must be in the same month",IF(TEXT(E637,"mmyyyy")&lt;&gt;Employer!$B$8,"Fix: different salary month from row 2",IF(OR(H637&lt;0,N(I637)&lt;0),"Fix: negative amount",IF(N(H637)+N(I637)=0,"Fix: zero salary","OK")))))))))</f>
        <v/>
      </c>
    </row>
    <row r="638" customFormat="false" ht="15" hidden="false" customHeight="false" outlineLevel="0" collapsed="false">
      <c r="A638" s="10"/>
      <c r="B638" s="5"/>
      <c r="C638" s="5"/>
      <c r="D638" s="5"/>
      <c r="E638" s="6"/>
      <c r="F638" s="6"/>
      <c r="G638" s="7" t="str">
        <f aca="false">IF(OR(E638="",F638=""),"",F638-E638+1)</f>
        <v/>
      </c>
      <c r="H638" s="11"/>
      <c r="I638" s="11"/>
      <c r="J638" s="10"/>
      <c r="K638" s="7" t="str">
        <f aca="false">IF(A638="","","EDR,"&amp;B638&amp;","&amp;C638&amp;","&amp;D638&amp;","&amp;TEXT(E638,"yyyy-mm-dd")&amp;","&amp;TEXT(F638,"yyyy-mm-dd")&amp;","&amp;G638&amp;","&amp;TEXT(H638,"0.00")&amp;","&amp;TEXT(N(I638),"0.00")&amp;","&amp;N(J638))</f>
        <v/>
      </c>
      <c r="M638" s="7" t="str">
        <f aca="false">IF(A638="","",IF(LEN(B638)&lt;&gt;14,"Fix: employee ID must be 14 digits",IF(LEN(C638)&lt;&gt;9,"Fix: routing code must be 9 digits",IF(LEN(D638)=0,"Fix: account missing",IF(OR(E638="",F638=""),"Fix: pay dates missing",IF(TEXT(E638,"mmyyyy")&lt;&gt;TEXT(F638,"mmyyyy"),"Fix: start and end must be in the same month",IF(TEXT(E638,"mmyyyy")&lt;&gt;Employer!$B$8,"Fix: different salary month from row 2",IF(OR(H638&lt;0,N(I638)&lt;0),"Fix: negative amount",IF(N(H638)+N(I638)=0,"Fix: zero salary","OK")))))))))</f>
        <v/>
      </c>
    </row>
    <row r="639" customFormat="false" ht="15" hidden="false" customHeight="false" outlineLevel="0" collapsed="false">
      <c r="A639" s="10"/>
      <c r="B639" s="5"/>
      <c r="C639" s="5"/>
      <c r="D639" s="5"/>
      <c r="E639" s="6"/>
      <c r="F639" s="6"/>
      <c r="G639" s="7" t="str">
        <f aca="false">IF(OR(E639="",F639=""),"",F639-E639+1)</f>
        <v/>
      </c>
      <c r="H639" s="11"/>
      <c r="I639" s="11"/>
      <c r="J639" s="10"/>
      <c r="K639" s="7" t="str">
        <f aca="false">IF(A639="","","EDR,"&amp;B639&amp;","&amp;C639&amp;","&amp;D639&amp;","&amp;TEXT(E639,"yyyy-mm-dd")&amp;","&amp;TEXT(F639,"yyyy-mm-dd")&amp;","&amp;G639&amp;","&amp;TEXT(H639,"0.00")&amp;","&amp;TEXT(N(I639),"0.00")&amp;","&amp;N(J639))</f>
        <v/>
      </c>
      <c r="M639" s="7" t="str">
        <f aca="false">IF(A639="","",IF(LEN(B639)&lt;&gt;14,"Fix: employee ID must be 14 digits",IF(LEN(C639)&lt;&gt;9,"Fix: routing code must be 9 digits",IF(LEN(D639)=0,"Fix: account missing",IF(OR(E639="",F639=""),"Fix: pay dates missing",IF(TEXT(E639,"mmyyyy")&lt;&gt;TEXT(F639,"mmyyyy"),"Fix: start and end must be in the same month",IF(TEXT(E639,"mmyyyy")&lt;&gt;Employer!$B$8,"Fix: different salary month from row 2",IF(OR(H639&lt;0,N(I639)&lt;0),"Fix: negative amount",IF(N(H639)+N(I639)=0,"Fix: zero salary","OK")))))))))</f>
        <v/>
      </c>
    </row>
    <row r="640" customFormat="false" ht="15" hidden="false" customHeight="false" outlineLevel="0" collapsed="false">
      <c r="A640" s="10"/>
      <c r="B640" s="5"/>
      <c r="C640" s="5"/>
      <c r="D640" s="5"/>
      <c r="E640" s="6"/>
      <c r="F640" s="6"/>
      <c r="G640" s="7" t="str">
        <f aca="false">IF(OR(E640="",F640=""),"",F640-E640+1)</f>
        <v/>
      </c>
      <c r="H640" s="11"/>
      <c r="I640" s="11"/>
      <c r="J640" s="10"/>
      <c r="K640" s="7" t="str">
        <f aca="false">IF(A640="","","EDR,"&amp;B640&amp;","&amp;C640&amp;","&amp;D640&amp;","&amp;TEXT(E640,"yyyy-mm-dd")&amp;","&amp;TEXT(F640,"yyyy-mm-dd")&amp;","&amp;G640&amp;","&amp;TEXT(H640,"0.00")&amp;","&amp;TEXT(N(I640),"0.00")&amp;","&amp;N(J640))</f>
        <v/>
      </c>
      <c r="M640" s="7" t="str">
        <f aca="false">IF(A640="","",IF(LEN(B640)&lt;&gt;14,"Fix: employee ID must be 14 digits",IF(LEN(C640)&lt;&gt;9,"Fix: routing code must be 9 digits",IF(LEN(D640)=0,"Fix: account missing",IF(OR(E640="",F640=""),"Fix: pay dates missing",IF(TEXT(E640,"mmyyyy")&lt;&gt;TEXT(F640,"mmyyyy"),"Fix: start and end must be in the same month",IF(TEXT(E640,"mmyyyy")&lt;&gt;Employer!$B$8,"Fix: different salary month from row 2",IF(OR(H640&lt;0,N(I640)&lt;0),"Fix: negative amount",IF(N(H640)+N(I640)=0,"Fix: zero salary","OK")))))))))</f>
        <v/>
      </c>
    </row>
    <row r="641" customFormat="false" ht="15" hidden="false" customHeight="false" outlineLevel="0" collapsed="false">
      <c r="A641" s="10"/>
      <c r="B641" s="5"/>
      <c r="C641" s="5"/>
      <c r="D641" s="5"/>
      <c r="E641" s="6"/>
      <c r="F641" s="6"/>
      <c r="G641" s="7" t="str">
        <f aca="false">IF(OR(E641="",F641=""),"",F641-E641+1)</f>
        <v/>
      </c>
      <c r="H641" s="11"/>
      <c r="I641" s="11"/>
      <c r="J641" s="10"/>
      <c r="K641" s="7" t="str">
        <f aca="false">IF(A641="","","EDR,"&amp;B641&amp;","&amp;C641&amp;","&amp;D641&amp;","&amp;TEXT(E641,"yyyy-mm-dd")&amp;","&amp;TEXT(F641,"yyyy-mm-dd")&amp;","&amp;G641&amp;","&amp;TEXT(H641,"0.00")&amp;","&amp;TEXT(N(I641),"0.00")&amp;","&amp;N(J641))</f>
        <v/>
      </c>
      <c r="M641" s="7" t="str">
        <f aca="false">IF(A641="","",IF(LEN(B641)&lt;&gt;14,"Fix: employee ID must be 14 digits",IF(LEN(C641)&lt;&gt;9,"Fix: routing code must be 9 digits",IF(LEN(D641)=0,"Fix: account missing",IF(OR(E641="",F641=""),"Fix: pay dates missing",IF(TEXT(E641,"mmyyyy")&lt;&gt;TEXT(F641,"mmyyyy"),"Fix: start and end must be in the same month",IF(TEXT(E641,"mmyyyy")&lt;&gt;Employer!$B$8,"Fix: different salary month from row 2",IF(OR(H641&lt;0,N(I641)&lt;0),"Fix: negative amount",IF(N(H641)+N(I641)=0,"Fix: zero salary","OK")))))))))</f>
        <v/>
      </c>
    </row>
    <row r="642" customFormat="false" ht="15" hidden="false" customHeight="false" outlineLevel="0" collapsed="false">
      <c r="A642" s="10"/>
      <c r="B642" s="5"/>
      <c r="C642" s="5"/>
      <c r="D642" s="5"/>
      <c r="E642" s="6"/>
      <c r="F642" s="6"/>
      <c r="G642" s="7" t="str">
        <f aca="false">IF(OR(E642="",F642=""),"",F642-E642+1)</f>
        <v/>
      </c>
      <c r="H642" s="11"/>
      <c r="I642" s="11"/>
      <c r="J642" s="10"/>
      <c r="K642" s="7" t="str">
        <f aca="false">IF(A642="","","EDR,"&amp;B642&amp;","&amp;C642&amp;","&amp;D642&amp;","&amp;TEXT(E642,"yyyy-mm-dd")&amp;","&amp;TEXT(F642,"yyyy-mm-dd")&amp;","&amp;G642&amp;","&amp;TEXT(H642,"0.00")&amp;","&amp;TEXT(N(I642),"0.00")&amp;","&amp;N(J642))</f>
        <v/>
      </c>
      <c r="M642" s="7" t="str">
        <f aca="false">IF(A642="","",IF(LEN(B642)&lt;&gt;14,"Fix: employee ID must be 14 digits",IF(LEN(C642)&lt;&gt;9,"Fix: routing code must be 9 digits",IF(LEN(D642)=0,"Fix: account missing",IF(OR(E642="",F642=""),"Fix: pay dates missing",IF(TEXT(E642,"mmyyyy")&lt;&gt;TEXT(F642,"mmyyyy"),"Fix: start and end must be in the same month",IF(TEXT(E642,"mmyyyy")&lt;&gt;Employer!$B$8,"Fix: different salary month from row 2",IF(OR(H642&lt;0,N(I642)&lt;0),"Fix: negative amount",IF(N(H642)+N(I642)=0,"Fix: zero salary","OK")))))))))</f>
        <v/>
      </c>
    </row>
    <row r="643" customFormat="false" ht="15" hidden="false" customHeight="false" outlineLevel="0" collapsed="false">
      <c r="A643" s="10"/>
      <c r="B643" s="5"/>
      <c r="C643" s="5"/>
      <c r="D643" s="5"/>
      <c r="E643" s="6"/>
      <c r="F643" s="6"/>
      <c r="G643" s="7" t="str">
        <f aca="false">IF(OR(E643="",F643=""),"",F643-E643+1)</f>
        <v/>
      </c>
      <c r="H643" s="11"/>
      <c r="I643" s="11"/>
      <c r="J643" s="10"/>
      <c r="K643" s="7" t="str">
        <f aca="false">IF(A643="","","EDR,"&amp;B643&amp;","&amp;C643&amp;","&amp;D643&amp;","&amp;TEXT(E643,"yyyy-mm-dd")&amp;","&amp;TEXT(F643,"yyyy-mm-dd")&amp;","&amp;G643&amp;","&amp;TEXT(H643,"0.00")&amp;","&amp;TEXT(N(I643),"0.00")&amp;","&amp;N(J643))</f>
        <v/>
      </c>
      <c r="M643" s="7" t="str">
        <f aca="false">IF(A643="","",IF(LEN(B643)&lt;&gt;14,"Fix: employee ID must be 14 digits",IF(LEN(C643)&lt;&gt;9,"Fix: routing code must be 9 digits",IF(LEN(D643)=0,"Fix: account missing",IF(OR(E643="",F643=""),"Fix: pay dates missing",IF(TEXT(E643,"mmyyyy")&lt;&gt;TEXT(F643,"mmyyyy"),"Fix: start and end must be in the same month",IF(TEXT(E643,"mmyyyy")&lt;&gt;Employer!$B$8,"Fix: different salary month from row 2",IF(OR(H643&lt;0,N(I643)&lt;0),"Fix: negative amount",IF(N(H643)+N(I643)=0,"Fix: zero salary","OK")))))))))</f>
        <v/>
      </c>
    </row>
    <row r="644" customFormat="false" ht="15" hidden="false" customHeight="false" outlineLevel="0" collapsed="false">
      <c r="A644" s="10"/>
      <c r="B644" s="5"/>
      <c r="C644" s="5"/>
      <c r="D644" s="5"/>
      <c r="E644" s="6"/>
      <c r="F644" s="6"/>
      <c r="G644" s="7" t="str">
        <f aca="false">IF(OR(E644="",F644=""),"",F644-E644+1)</f>
        <v/>
      </c>
      <c r="H644" s="11"/>
      <c r="I644" s="11"/>
      <c r="J644" s="10"/>
      <c r="K644" s="7" t="str">
        <f aca="false">IF(A644="","","EDR,"&amp;B644&amp;","&amp;C644&amp;","&amp;D644&amp;","&amp;TEXT(E644,"yyyy-mm-dd")&amp;","&amp;TEXT(F644,"yyyy-mm-dd")&amp;","&amp;G644&amp;","&amp;TEXT(H644,"0.00")&amp;","&amp;TEXT(N(I644),"0.00")&amp;","&amp;N(J644))</f>
        <v/>
      </c>
      <c r="M644" s="7" t="str">
        <f aca="false">IF(A644="","",IF(LEN(B644)&lt;&gt;14,"Fix: employee ID must be 14 digits",IF(LEN(C644)&lt;&gt;9,"Fix: routing code must be 9 digits",IF(LEN(D644)=0,"Fix: account missing",IF(OR(E644="",F644=""),"Fix: pay dates missing",IF(TEXT(E644,"mmyyyy")&lt;&gt;TEXT(F644,"mmyyyy"),"Fix: start and end must be in the same month",IF(TEXT(E644,"mmyyyy")&lt;&gt;Employer!$B$8,"Fix: different salary month from row 2",IF(OR(H644&lt;0,N(I644)&lt;0),"Fix: negative amount",IF(N(H644)+N(I644)=0,"Fix: zero salary","OK")))))))))</f>
        <v/>
      </c>
    </row>
    <row r="645" customFormat="false" ht="15" hidden="false" customHeight="false" outlineLevel="0" collapsed="false">
      <c r="A645" s="10"/>
      <c r="B645" s="5"/>
      <c r="C645" s="5"/>
      <c r="D645" s="5"/>
      <c r="E645" s="6"/>
      <c r="F645" s="6"/>
      <c r="G645" s="7" t="str">
        <f aca="false">IF(OR(E645="",F645=""),"",F645-E645+1)</f>
        <v/>
      </c>
      <c r="H645" s="11"/>
      <c r="I645" s="11"/>
      <c r="J645" s="10"/>
      <c r="K645" s="7" t="str">
        <f aca="false">IF(A645="","","EDR,"&amp;B645&amp;","&amp;C645&amp;","&amp;D645&amp;","&amp;TEXT(E645,"yyyy-mm-dd")&amp;","&amp;TEXT(F645,"yyyy-mm-dd")&amp;","&amp;G645&amp;","&amp;TEXT(H645,"0.00")&amp;","&amp;TEXT(N(I645),"0.00")&amp;","&amp;N(J645))</f>
        <v/>
      </c>
      <c r="M645" s="7" t="str">
        <f aca="false">IF(A645="","",IF(LEN(B645)&lt;&gt;14,"Fix: employee ID must be 14 digits",IF(LEN(C645)&lt;&gt;9,"Fix: routing code must be 9 digits",IF(LEN(D645)=0,"Fix: account missing",IF(OR(E645="",F645=""),"Fix: pay dates missing",IF(TEXT(E645,"mmyyyy")&lt;&gt;TEXT(F645,"mmyyyy"),"Fix: start and end must be in the same month",IF(TEXT(E645,"mmyyyy")&lt;&gt;Employer!$B$8,"Fix: different salary month from row 2",IF(OR(H645&lt;0,N(I645)&lt;0),"Fix: negative amount",IF(N(H645)+N(I645)=0,"Fix: zero salary","OK")))))))))</f>
        <v/>
      </c>
    </row>
    <row r="646" customFormat="false" ht="15" hidden="false" customHeight="false" outlineLevel="0" collapsed="false">
      <c r="A646" s="10"/>
      <c r="B646" s="5"/>
      <c r="C646" s="5"/>
      <c r="D646" s="5"/>
      <c r="E646" s="6"/>
      <c r="F646" s="6"/>
      <c r="G646" s="7" t="str">
        <f aca="false">IF(OR(E646="",F646=""),"",F646-E646+1)</f>
        <v/>
      </c>
      <c r="H646" s="11"/>
      <c r="I646" s="11"/>
      <c r="J646" s="10"/>
      <c r="K646" s="7" t="str">
        <f aca="false">IF(A646="","","EDR,"&amp;B646&amp;","&amp;C646&amp;","&amp;D646&amp;","&amp;TEXT(E646,"yyyy-mm-dd")&amp;","&amp;TEXT(F646,"yyyy-mm-dd")&amp;","&amp;G646&amp;","&amp;TEXT(H646,"0.00")&amp;","&amp;TEXT(N(I646),"0.00")&amp;","&amp;N(J646))</f>
        <v/>
      </c>
      <c r="M646" s="7" t="str">
        <f aca="false">IF(A646="","",IF(LEN(B646)&lt;&gt;14,"Fix: employee ID must be 14 digits",IF(LEN(C646)&lt;&gt;9,"Fix: routing code must be 9 digits",IF(LEN(D646)=0,"Fix: account missing",IF(OR(E646="",F646=""),"Fix: pay dates missing",IF(TEXT(E646,"mmyyyy")&lt;&gt;TEXT(F646,"mmyyyy"),"Fix: start and end must be in the same month",IF(TEXT(E646,"mmyyyy")&lt;&gt;Employer!$B$8,"Fix: different salary month from row 2",IF(OR(H646&lt;0,N(I646)&lt;0),"Fix: negative amount",IF(N(H646)+N(I646)=0,"Fix: zero salary","OK")))))))))</f>
        <v/>
      </c>
    </row>
    <row r="647" customFormat="false" ht="15" hidden="false" customHeight="false" outlineLevel="0" collapsed="false">
      <c r="A647" s="10"/>
      <c r="B647" s="5"/>
      <c r="C647" s="5"/>
      <c r="D647" s="5"/>
      <c r="E647" s="6"/>
      <c r="F647" s="6"/>
      <c r="G647" s="7" t="str">
        <f aca="false">IF(OR(E647="",F647=""),"",F647-E647+1)</f>
        <v/>
      </c>
      <c r="H647" s="11"/>
      <c r="I647" s="11"/>
      <c r="J647" s="10"/>
      <c r="K647" s="7" t="str">
        <f aca="false">IF(A647="","","EDR,"&amp;B647&amp;","&amp;C647&amp;","&amp;D647&amp;","&amp;TEXT(E647,"yyyy-mm-dd")&amp;","&amp;TEXT(F647,"yyyy-mm-dd")&amp;","&amp;G647&amp;","&amp;TEXT(H647,"0.00")&amp;","&amp;TEXT(N(I647),"0.00")&amp;","&amp;N(J647))</f>
        <v/>
      </c>
      <c r="M647" s="7" t="str">
        <f aca="false">IF(A647="","",IF(LEN(B647)&lt;&gt;14,"Fix: employee ID must be 14 digits",IF(LEN(C647)&lt;&gt;9,"Fix: routing code must be 9 digits",IF(LEN(D647)=0,"Fix: account missing",IF(OR(E647="",F647=""),"Fix: pay dates missing",IF(TEXT(E647,"mmyyyy")&lt;&gt;TEXT(F647,"mmyyyy"),"Fix: start and end must be in the same month",IF(TEXT(E647,"mmyyyy")&lt;&gt;Employer!$B$8,"Fix: different salary month from row 2",IF(OR(H647&lt;0,N(I647)&lt;0),"Fix: negative amount",IF(N(H647)+N(I647)=0,"Fix: zero salary","OK")))))))))</f>
        <v/>
      </c>
    </row>
    <row r="648" customFormat="false" ht="15" hidden="false" customHeight="false" outlineLevel="0" collapsed="false">
      <c r="A648" s="10"/>
      <c r="B648" s="5"/>
      <c r="C648" s="5"/>
      <c r="D648" s="5"/>
      <c r="E648" s="6"/>
      <c r="F648" s="6"/>
      <c r="G648" s="7" t="str">
        <f aca="false">IF(OR(E648="",F648=""),"",F648-E648+1)</f>
        <v/>
      </c>
      <c r="H648" s="11"/>
      <c r="I648" s="11"/>
      <c r="J648" s="10"/>
      <c r="K648" s="7" t="str">
        <f aca="false">IF(A648="","","EDR,"&amp;B648&amp;","&amp;C648&amp;","&amp;D648&amp;","&amp;TEXT(E648,"yyyy-mm-dd")&amp;","&amp;TEXT(F648,"yyyy-mm-dd")&amp;","&amp;G648&amp;","&amp;TEXT(H648,"0.00")&amp;","&amp;TEXT(N(I648),"0.00")&amp;","&amp;N(J648))</f>
        <v/>
      </c>
      <c r="M648" s="7" t="str">
        <f aca="false">IF(A648="","",IF(LEN(B648)&lt;&gt;14,"Fix: employee ID must be 14 digits",IF(LEN(C648)&lt;&gt;9,"Fix: routing code must be 9 digits",IF(LEN(D648)=0,"Fix: account missing",IF(OR(E648="",F648=""),"Fix: pay dates missing",IF(TEXT(E648,"mmyyyy")&lt;&gt;TEXT(F648,"mmyyyy"),"Fix: start and end must be in the same month",IF(TEXT(E648,"mmyyyy")&lt;&gt;Employer!$B$8,"Fix: different salary month from row 2",IF(OR(H648&lt;0,N(I648)&lt;0),"Fix: negative amount",IF(N(H648)+N(I648)=0,"Fix: zero salary","OK")))))))))</f>
        <v/>
      </c>
    </row>
    <row r="649" customFormat="false" ht="15" hidden="false" customHeight="false" outlineLevel="0" collapsed="false">
      <c r="A649" s="10"/>
      <c r="B649" s="5"/>
      <c r="C649" s="5"/>
      <c r="D649" s="5"/>
      <c r="E649" s="6"/>
      <c r="F649" s="6"/>
      <c r="G649" s="7" t="str">
        <f aca="false">IF(OR(E649="",F649=""),"",F649-E649+1)</f>
        <v/>
      </c>
      <c r="H649" s="11"/>
      <c r="I649" s="11"/>
      <c r="J649" s="10"/>
      <c r="K649" s="7" t="str">
        <f aca="false">IF(A649="","","EDR,"&amp;B649&amp;","&amp;C649&amp;","&amp;D649&amp;","&amp;TEXT(E649,"yyyy-mm-dd")&amp;","&amp;TEXT(F649,"yyyy-mm-dd")&amp;","&amp;G649&amp;","&amp;TEXT(H649,"0.00")&amp;","&amp;TEXT(N(I649),"0.00")&amp;","&amp;N(J649))</f>
        <v/>
      </c>
      <c r="M649" s="7" t="str">
        <f aca="false">IF(A649="","",IF(LEN(B649)&lt;&gt;14,"Fix: employee ID must be 14 digits",IF(LEN(C649)&lt;&gt;9,"Fix: routing code must be 9 digits",IF(LEN(D649)=0,"Fix: account missing",IF(OR(E649="",F649=""),"Fix: pay dates missing",IF(TEXT(E649,"mmyyyy")&lt;&gt;TEXT(F649,"mmyyyy"),"Fix: start and end must be in the same month",IF(TEXT(E649,"mmyyyy")&lt;&gt;Employer!$B$8,"Fix: different salary month from row 2",IF(OR(H649&lt;0,N(I649)&lt;0),"Fix: negative amount",IF(N(H649)+N(I649)=0,"Fix: zero salary","OK")))))))))</f>
        <v/>
      </c>
    </row>
    <row r="650" customFormat="false" ht="15" hidden="false" customHeight="false" outlineLevel="0" collapsed="false">
      <c r="A650" s="10"/>
      <c r="B650" s="5"/>
      <c r="C650" s="5"/>
      <c r="D650" s="5"/>
      <c r="E650" s="6"/>
      <c r="F650" s="6"/>
      <c r="G650" s="7" t="str">
        <f aca="false">IF(OR(E650="",F650=""),"",F650-E650+1)</f>
        <v/>
      </c>
      <c r="H650" s="11"/>
      <c r="I650" s="11"/>
      <c r="J650" s="10"/>
      <c r="K650" s="7" t="str">
        <f aca="false">IF(A650="","","EDR,"&amp;B650&amp;","&amp;C650&amp;","&amp;D650&amp;","&amp;TEXT(E650,"yyyy-mm-dd")&amp;","&amp;TEXT(F650,"yyyy-mm-dd")&amp;","&amp;G650&amp;","&amp;TEXT(H650,"0.00")&amp;","&amp;TEXT(N(I650),"0.00")&amp;","&amp;N(J650))</f>
        <v/>
      </c>
      <c r="M650" s="7" t="str">
        <f aca="false">IF(A650="","",IF(LEN(B650)&lt;&gt;14,"Fix: employee ID must be 14 digits",IF(LEN(C650)&lt;&gt;9,"Fix: routing code must be 9 digits",IF(LEN(D650)=0,"Fix: account missing",IF(OR(E650="",F650=""),"Fix: pay dates missing",IF(TEXT(E650,"mmyyyy")&lt;&gt;TEXT(F650,"mmyyyy"),"Fix: start and end must be in the same month",IF(TEXT(E650,"mmyyyy")&lt;&gt;Employer!$B$8,"Fix: different salary month from row 2",IF(OR(H650&lt;0,N(I650)&lt;0),"Fix: negative amount",IF(N(H650)+N(I650)=0,"Fix: zero salary","OK")))))))))</f>
        <v/>
      </c>
    </row>
    <row r="651" customFormat="false" ht="15" hidden="false" customHeight="false" outlineLevel="0" collapsed="false">
      <c r="A651" s="10"/>
      <c r="B651" s="5"/>
      <c r="C651" s="5"/>
      <c r="D651" s="5"/>
      <c r="E651" s="6"/>
      <c r="F651" s="6"/>
      <c r="G651" s="7" t="str">
        <f aca="false">IF(OR(E651="",F651=""),"",F651-E651+1)</f>
        <v/>
      </c>
      <c r="H651" s="11"/>
      <c r="I651" s="11"/>
      <c r="J651" s="10"/>
      <c r="K651" s="7" t="str">
        <f aca="false">IF(A651="","","EDR,"&amp;B651&amp;","&amp;C651&amp;","&amp;D651&amp;","&amp;TEXT(E651,"yyyy-mm-dd")&amp;","&amp;TEXT(F651,"yyyy-mm-dd")&amp;","&amp;G651&amp;","&amp;TEXT(H651,"0.00")&amp;","&amp;TEXT(N(I651),"0.00")&amp;","&amp;N(J651))</f>
        <v/>
      </c>
      <c r="M651" s="7" t="str">
        <f aca="false">IF(A651="","",IF(LEN(B651)&lt;&gt;14,"Fix: employee ID must be 14 digits",IF(LEN(C651)&lt;&gt;9,"Fix: routing code must be 9 digits",IF(LEN(D651)=0,"Fix: account missing",IF(OR(E651="",F651=""),"Fix: pay dates missing",IF(TEXT(E651,"mmyyyy")&lt;&gt;TEXT(F651,"mmyyyy"),"Fix: start and end must be in the same month",IF(TEXT(E651,"mmyyyy")&lt;&gt;Employer!$B$8,"Fix: different salary month from row 2",IF(OR(H651&lt;0,N(I651)&lt;0),"Fix: negative amount",IF(N(H651)+N(I651)=0,"Fix: zero salary","OK")))))))))</f>
        <v/>
      </c>
    </row>
    <row r="652" customFormat="false" ht="15" hidden="false" customHeight="false" outlineLevel="0" collapsed="false">
      <c r="A652" s="10"/>
      <c r="B652" s="5"/>
      <c r="C652" s="5"/>
      <c r="D652" s="5"/>
      <c r="E652" s="6"/>
      <c r="F652" s="6"/>
      <c r="G652" s="7" t="str">
        <f aca="false">IF(OR(E652="",F652=""),"",F652-E652+1)</f>
        <v/>
      </c>
      <c r="H652" s="11"/>
      <c r="I652" s="11"/>
      <c r="J652" s="10"/>
      <c r="K652" s="7" t="str">
        <f aca="false">IF(A652="","","EDR,"&amp;B652&amp;","&amp;C652&amp;","&amp;D652&amp;","&amp;TEXT(E652,"yyyy-mm-dd")&amp;","&amp;TEXT(F652,"yyyy-mm-dd")&amp;","&amp;G652&amp;","&amp;TEXT(H652,"0.00")&amp;","&amp;TEXT(N(I652),"0.00")&amp;","&amp;N(J652))</f>
        <v/>
      </c>
      <c r="M652" s="7" t="str">
        <f aca="false">IF(A652="","",IF(LEN(B652)&lt;&gt;14,"Fix: employee ID must be 14 digits",IF(LEN(C652)&lt;&gt;9,"Fix: routing code must be 9 digits",IF(LEN(D652)=0,"Fix: account missing",IF(OR(E652="",F652=""),"Fix: pay dates missing",IF(TEXT(E652,"mmyyyy")&lt;&gt;TEXT(F652,"mmyyyy"),"Fix: start and end must be in the same month",IF(TEXT(E652,"mmyyyy")&lt;&gt;Employer!$B$8,"Fix: different salary month from row 2",IF(OR(H652&lt;0,N(I652)&lt;0),"Fix: negative amount",IF(N(H652)+N(I652)=0,"Fix: zero salary","OK")))))))))</f>
        <v/>
      </c>
    </row>
    <row r="653" customFormat="false" ht="15" hidden="false" customHeight="false" outlineLevel="0" collapsed="false">
      <c r="A653" s="10"/>
      <c r="B653" s="5"/>
      <c r="C653" s="5"/>
      <c r="D653" s="5"/>
      <c r="E653" s="6"/>
      <c r="F653" s="6"/>
      <c r="G653" s="7" t="str">
        <f aca="false">IF(OR(E653="",F653=""),"",F653-E653+1)</f>
        <v/>
      </c>
      <c r="H653" s="11"/>
      <c r="I653" s="11"/>
      <c r="J653" s="10"/>
      <c r="K653" s="7" t="str">
        <f aca="false">IF(A653="","","EDR,"&amp;B653&amp;","&amp;C653&amp;","&amp;D653&amp;","&amp;TEXT(E653,"yyyy-mm-dd")&amp;","&amp;TEXT(F653,"yyyy-mm-dd")&amp;","&amp;G653&amp;","&amp;TEXT(H653,"0.00")&amp;","&amp;TEXT(N(I653),"0.00")&amp;","&amp;N(J653))</f>
        <v/>
      </c>
      <c r="M653" s="7" t="str">
        <f aca="false">IF(A653="","",IF(LEN(B653)&lt;&gt;14,"Fix: employee ID must be 14 digits",IF(LEN(C653)&lt;&gt;9,"Fix: routing code must be 9 digits",IF(LEN(D653)=0,"Fix: account missing",IF(OR(E653="",F653=""),"Fix: pay dates missing",IF(TEXT(E653,"mmyyyy")&lt;&gt;TEXT(F653,"mmyyyy"),"Fix: start and end must be in the same month",IF(TEXT(E653,"mmyyyy")&lt;&gt;Employer!$B$8,"Fix: different salary month from row 2",IF(OR(H653&lt;0,N(I653)&lt;0),"Fix: negative amount",IF(N(H653)+N(I653)=0,"Fix: zero salary","OK")))))))))</f>
        <v/>
      </c>
    </row>
    <row r="654" customFormat="false" ht="15" hidden="false" customHeight="false" outlineLevel="0" collapsed="false">
      <c r="A654" s="10"/>
      <c r="B654" s="5"/>
      <c r="C654" s="5"/>
      <c r="D654" s="5"/>
      <c r="E654" s="6"/>
      <c r="F654" s="6"/>
      <c r="G654" s="7" t="str">
        <f aca="false">IF(OR(E654="",F654=""),"",F654-E654+1)</f>
        <v/>
      </c>
      <c r="H654" s="11"/>
      <c r="I654" s="11"/>
      <c r="J654" s="10"/>
      <c r="K654" s="7" t="str">
        <f aca="false">IF(A654="","","EDR,"&amp;B654&amp;","&amp;C654&amp;","&amp;D654&amp;","&amp;TEXT(E654,"yyyy-mm-dd")&amp;","&amp;TEXT(F654,"yyyy-mm-dd")&amp;","&amp;G654&amp;","&amp;TEXT(H654,"0.00")&amp;","&amp;TEXT(N(I654),"0.00")&amp;","&amp;N(J654))</f>
        <v/>
      </c>
      <c r="M654" s="7" t="str">
        <f aca="false">IF(A654="","",IF(LEN(B654)&lt;&gt;14,"Fix: employee ID must be 14 digits",IF(LEN(C654)&lt;&gt;9,"Fix: routing code must be 9 digits",IF(LEN(D654)=0,"Fix: account missing",IF(OR(E654="",F654=""),"Fix: pay dates missing",IF(TEXT(E654,"mmyyyy")&lt;&gt;TEXT(F654,"mmyyyy"),"Fix: start and end must be in the same month",IF(TEXT(E654,"mmyyyy")&lt;&gt;Employer!$B$8,"Fix: different salary month from row 2",IF(OR(H654&lt;0,N(I654)&lt;0),"Fix: negative amount",IF(N(H654)+N(I654)=0,"Fix: zero salary","OK")))))))))</f>
        <v/>
      </c>
    </row>
    <row r="655" customFormat="false" ht="15" hidden="false" customHeight="false" outlineLevel="0" collapsed="false">
      <c r="A655" s="10"/>
      <c r="B655" s="5"/>
      <c r="C655" s="5"/>
      <c r="D655" s="5"/>
      <c r="E655" s="6"/>
      <c r="F655" s="6"/>
      <c r="G655" s="7" t="str">
        <f aca="false">IF(OR(E655="",F655=""),"",F655-E655+1)</f>
        <v/>
      </c>
      <c r="H655" s="11"/>
      <c r="I655" s="11"/>
      <c r="J655" s="10"/>
      <c r="K655" s="7" t="str">
        <f aca="false">IF(A655="","","EDR,"&amp;B655&amp;","&amp;C655&amp;","&amp;D655&amp;","&amp;TEXT(E655,"yyyy-mm-dd")&amp;","&amp;TEXT(F655,"yyyy-mm-dd")&amp;","&amp;G655&amp;","&amp;TEXT(H655,"0.00")&amp;","&amp;TEXT(N(I655),"0.00")&amp;","&amp;N(J655))</f>
        <v/>
      </c>
      <c r="M655" s="7" t="str">
        <f aca="false">IF(A655="","",IF(LEN(B655)&lt;&gt;14,"Fix: employee ID must be 14 digits",IF(LEN(C655)&lt;&gt;9,"Fix: routing code must be 9 digits",IF(LEN(D655)=0,"Fix: account missing",IF(OR(E655="",F655=""),"Fix: pay dates missing",IF(TEXT(E655,"mmyyyy")&lt;&gt;TEXT(F655,"mmyyyy"),"Fix: start and end must be in the same month",IF(TEXT(E655,"mmyyyy")&lt;&gt;Employer!$B$8,"Fix: different salary month from row 2",IF(OR(H655&lt;0,N(I655)&lt;0),"Fix: negative amount",IF(N(H655)+N(I655)=0,"Fix: zero salary","OK")))))))))</f>
        <v/>
      </c>
    </row>
    <row r="656" customFormat="false" ht="15" hidden="false" customHeight="false" outlineLevel="0" collapsed="false">
      <c r="A656" s="10"/>
      <c r="B656" s="5"/>
      <c r="C656" s="5"/>
      <c r="D656" s="5"/>
      <c r="E656" s="6"/>
      <c r="F656" s="6"/>
      <c r="G656" s="7" t="str">
        <f aca="false">IF(OR(E656="",F656=""),"",F656-E656+1)</f>
        <v/>
      </c>
      <c r="H656" s="11"/>
      <c r="I656" s="11"/>
      <c r="J656" s="10"/>
      <c r="K656" s="7" t="str">
        <f aca="false">IF(A656="","","EDR,"&amp;B656&amp;","&amp;C656&amp;","&amp;D656&amp;","&amp;TEXT(E656,"yyyy-mm-dd")&amp;","&amp;TEXT(F656,"yyyy-mm-dd")&amp;","&amp;G656&amp;","&amp;TEXT(H656,"0.00")&amp;","&amp;TEXT(N(I656),"0.00")&amp;","&amp;N(J656))</f>
        <v/>
      </c>
      <c r="M656" s="7" t="str">
        <f aca="false">IF(A656="","",IF(LEN(B656)&lt;&gt;14,"Fix: employee ID must be 14 digits",IF(LEN(C656)&lt;&gt;9,"Fix: routing code must be 9 digits",IF(LEN(D656)=0,"Fix: account missing",IF(OR(E656="",F656=""),"Fix: pay dates missing",IF(TEXT(E656,"mmyyyy")&lt;&gt;TEXT(F656,"mmyyyy"),"Fix: start and end must be in the same month",IF(TEXT(E656,"mmyyyy")&lt;&gt;Employer!$B$8,"Fix: different salary month from row 2",IF(OR(H656&lt;0,N(I656)&lt;0),"Fix: negative amount",IF(N(H656)+N(I656)=0,"Fix: zero salary","OK")))))))))</f>
        <v/>
      </c>
    </row>
    <row r="657" customFormat="false" ht="15" hidden="false" customHeight="false" outlineLevel="0" collapsed="false">
      <c r="A657" s="10"/>
      <c r="B657" s="5"/>
      <c r="C657" s="5"/>
      <c r="D657" s="5"/>
      <c r="E657" s="6"/>
      <c r="F657" s="6"/>
      <c r="G657" s="7" t="str">
        <f aca="false">IF(OR(E657="",F657=""),"",F657-E657+1)</f>
        <v/>
      </c>
      <c r="H657" s="11"/>
      <c r="I657" s="11"/>
      <c r="J657" s="10"/>
      <c r="K657" s="7" t="str">
        <f aca="false">IF(A657="","","EDR,"&amp;B657&amp;","&amp;C657&amp;","&amp;D657&amp;","&amp;TEXT(E657,"yyyy-mm-dd")&amp;","&amp;TEXT(F657,"yyyy-mm-dd")&amp;","&amp;G657&amp;","&amp;TEXT(H657,"0.00")&amp;","&amp;TEXT(N(I657),"0.00")&amp;","&amp;N(J657))</f>
        <v/>
      </c>
      <c r="M657" s="7" t="str">
        <f aca="false">IF(A657="","",IF(LEN(B657)&lt;&gt;14,"Fix: employee ID must be 14 digits",IF(LEN(C657)&lt;&gt;9,"Fix: routing code must be 9 digits",IF(LEN(D657)=0,"Fix: account missing",IF(OR(E657="",F657=""),"Fix: pay dates missing",IF(TEXT(E657,"mmyyyy")&lt;&gt;TEXT(F657,"mmyyyy"),"Fix: start and end must be in the same month",IF(TEXT(E657,"mmyyyy")&lt;&gt;Employer!$B$8,"Fix: different salary month from row 2",IF(OR(H657&lt;0,N(I657)&lt;0),"Fix: negative amount",IF(N(H657)+N(I657)=0,"Fix: zero salary","OK")))))))))</f>
        <v/>
      </c>
    </row>
    <row r="658" customFormat="false" ht="15" hidden="false" customHeight="false" outlineLevel="0" collapsed="false">
      <c r="A658" s="10"/>
      <c r="B658" s="5"/>
      <c r="C658" s="5"/>
      <c r="D658" s="5"/>
      <c r="E658" s="6"/>
      <c r="F658" s="6"/>
      <c r="G658" s="7" t="str">
        <f aca="false">IF(OR(E658="",F658=""),"",F658-E658+1)</f>
        <v/>
      </c>
      <c r="H658" s="11"/>
      <c r="I658" s="11"/>
      <c r="J658" s="10"/>
      <c r="K658" s="7" t="str">
        <f aca="false">IF(A658="","","EDR,"&amp;B658&amp;","&amp;C658&amp;","&amp;D658&amp;","&amp;TEXT(E658,"yyyy-mm-dd")&amp;","&amp;TEXT(F658,"yyyy-mm-dd")&amp;","&amp;G658&amp;","&amp;TEXT(H658,"0.00")&amp;","&amp;TEXT(N(I658),"0.00")&amp;","&amp;N(J658))</f>
        <v/>
      </c>
      <c r="M658" s="7" t="str">
        <f aca="false">IF(A658="","",IF(LEN(B658)&lt;&gt;14,"Fix: employee ID must be 14 digits",IF(LEN(C658)&lt;&gt;9,"Fix: routing code must be 9 digits",IF(LEN(D658)=0,"Fix: account missing",IF(OR(E658="",F658=""),"Fix: pay dates missing",IF(TEXT(E658,"mmyyyy")&lt;&gt;TEXT(F658,"mmyyyy"),"Fix: start and end must be in the same month",IF(TEXT(E658,"mmyyyy")&lt;&gt;Employer!$B$8,"Fix: different salary month from row 2",IF(OR(H658&lt;0,N(I658)&lt;0),"Fix: negative amount",IF(N(H658)+N(I658)=0,"Fix: zero salary","OK")))))))))</f>
        <v/>
      </c>
    </row>
    <row r="659" customFormat="false" ht="15" hidden="false" customHeight="false" outlineLevel="0" collapsed="false">
      <c r="A659" s="10"/>
      <c r="B659" s="5"/>
      <c r="C659" s="5"/>
      <c r="D659" s="5"/>
      <c r="E659" s="6"/>
      <c r="F659" s="6"/>
      <c r="G659" s="7" t="str">
        <f aca="false">IF(OR(E659="",F659=""),"",F659-E659+1)</f>
        <v/>
      </c>
      <c r="H659" s="11"/>
      <c r="I659" s="11"/>
      <c r="J659" s="10"/>
      <c r="K659" s="7" t="str">
        <f aca="false">IF(A659="","","EDR,"&amp;B659&amp;","&amp;C659&amp;","&amp;D659&amp;","&amp;TEXT(E659,"yyyy-mm-dd")&amp;","&amp;TEXT(F659,"yyyy-mm-dd")&amp;","&amp;G659&amp;","&amp;TEXT(H659,"0.00")&amp;","&amp;TEXT(N(I659),"0.00")&amp;","&amp;N(J659))</f>
        <v/>
      </c>
      <c r="M659" s="7" t="str">
        <f aca="false">IF(A659="","",IF(LEN(B659)&lt;&gt;14,"Fix: employee ID must be 14 digits",IF(LEN(C659)&lt;&gt;9,"Fix: routing code must be 9 digits",IF(LEN(D659)=0,"Fix: account missing",IF(OR(E659="",F659=""),"Fix: pay dates missing",IF(TEXT(E659,"mmyyyy")&lt;&gt;TEXT(F659,"mmyyyy"),"Fix: start and end must be in the same month",IF(TEXT(E659,"mmyyyy")&lt;&gt;Employer!$B$8,"Fix: different salary month from row 2",IF(OR(H659&lt;0,N(I659)&lt;0),"Fix: negative amount",IF(N(H659)+N(I659)=0,"Fix: zero salary","OK")))))))))</f>
        <v/>
      </c>
    </row>
    <row r="660" customFormat="false" ht="15" hidden="false" customHeight="false" outlineLevel="0" collapsed="false">
      <c r="A660" s="10"/>
      <c r="B660" s="5"/>
      <c r="C660" s="5"/>
      <c r="D660" s="5"/>
      <c r="E660" s="6"/>
      <c r="F660" s="6"/>
      <c r="G660" s="7" t="str">
        <f aca="false">IF(OR(E660="",F660=""),"",F660-E660+1)</f>
        <v/>
      </c>
      <c r="H660" s="11"/>
      <c r="I660" s="11"/>
      <c r="J660" s="10"/>
      <c r="K660" s="7" t="str">
        <f aca="false">IF(A660="","","EDR,"&amp;B660&amp;","&amp;C660&amp;","&amp;D660&amp;","&amp;TEXT(E660,"yyyy-mm-dd")&amp;","&amp;TEXT(F660,"yyyy-mm-dd")&amp;","&amp;G660&amp;","&amp;TEXT(H660,"0.00")&amp;","&amp;TEXT(N(I660),"0.00")&amp;","&amp;N(J660))</f>
        <v/>
      </c>
      <c r="M660" s="7" t="str">
        <f aca="false">IF(A660="","",IF(LEN(B660)&lt;&gt;14,"Fix: employee ID must be 14 digits",IF(LEN(C660)&lt;&gt;9,"Fix: routing code must be 9 digits",IF(LEN(D660)=0,"Fix: account missing",IF(OR(E660="",F660=""),"Fix: pay dates missing",IF(TEXT(E660,"mmyyyy")&lt;&gt;TEXT(F660,"mmyyyy"),"Fix: start and end must be in the same month",IF(TEXT(E660,"mmyyyy")&lt;&gt;Employer!$B$8,"Fix: different salary month from row 2",IF(OR(H660&lt;0,N(I660)&lt;0),"Fix: negative amount",IF(N(H660)+N(I660)=0,"Fix: zero salary","OK")))))))))</f>
        <v/>
      </c>
    </row>
    <row r="661" customFormat="false" ht="15" hidden="false" customHeight="false" outlineLevel="0" collapsed="false">
      <c r="A661" s="10"/>
      <c r="B661" s="5"/>
      <c r="C661" s="5"/>
      <c r="D661" s="5"/>
      <c r="E661" s="6"/>
      <c r="F661" s="6"/>
      <c r="G661" s="7" t="str">
        <f aca="false">IF(OR(E661="",F661=""),"",F661-E661+1)</f>
        <v/>
      </c>
      <c r="H661" s="11"/>
      <c r="I661" s="11"/>
      <c r="J661" s="10"/>
      <c r="K661" s="7" t="str">
        <f aca="false">IF(A661="","","EDR,"&amp;B661&amp;","&amp;C661&amp;","&amp;D661&amp;","&amp;TEXT(E661,"yyyy-mm-dd")&amp;","&amp;TEXT(F661,"yyyy-mm-dd")&amp;","&amp;G661&amp;","&amp;TEXT(H661,"0.00")&amp;","&amp;TEXT(N(I661),"0.00")&amp;","&amp;N(J661))</f>
        <v/>
      </c>
      <c r="M661" s="7" t="str">
        <f aca="false">IF(A661="","",IF(LEN(B661)&lt;&gt;14,"Fix: employee ID must be 14 digits",IF(LEN(C661)&lt;&gt;9,"Fix: routing code must be 9 digits",IF(LEN(D661)=0,"Fix: account missing",IF(OR(E661="",F661=""),"Fix: pay dates missing",IF(TEXT(E661,"mmyyyy")&lt;&gt;TEXT(F661,"mmyyyy"),"Fix: start and end must be in the same month",IF(TEXT(E661,"mmyyyy")&lt;&gt;Employer!$B$8,"Fix: different salary month from row 2",IF(OR(H661&lt;0,N(I661)&lt;0),"Fix: negative amount",IF(N(H661)+N(I661)=0,"Fix: zero salary","OK")))))))))</f>
        <v/>
      </c>
    </row>
    <row r="662" customFormat="false" ht="15" hidden="false" customHeight="false" outlineLevel="0" collapsed="false">
      <c r="A662" s="10"/>
      <c r="B662" s="5"/>
      <c r="C662" s="5"/>
      <c r="D662" s="5"/>
      <c r="E662" s="6"/>
      <c r="F662" s="6"/>
      <c r="G662" s="7" t="str">
        <f aca="false">IF(OR(E662="",F662=""),"",F662-E662+1)</f>
        <v/>
      </c>
      <c r="H662" s="11"/>
      <c r="I662" s="11"/>
      <c r="J662" s="10"/>
      <c r="K662" s="7" t="str">
        <f aca="false">IF(A662="","","EDR,"&amp;B662&amp;","&amp;C662&amp;","&amp;D662&amp;","&amp;TEXT(E662,"yyyy-mm-dd")&amp;","&amp;TEXT(F662,"yyyy-mm-dd")&amp;","&amp;G662&amp;","&amp;TEXT(H662,"0.00")&amp;","&amp;TEXT(N(I662),"0.00")&amp;","&amp;N(J662))</f>
        <v/>
      </c>
      <c r="M662" s="7" t="str">
        <f aca="false">IF(A662="","",IF(LEN(B662)&lt;&gt;14,"Fix: employee ID must be 14 digits",IF(LEN(C662)&lt;&gt;9,"Fix: routing code must be 9 digits",IF(LEN(D662)=0,"Fix: account missing",IF(OR(E662="",F662=""),"Fix: pay dates missing",IF(TEXT(E662,"mmyyyy")&lt;&gt;TEXT(F662,"mmyyyy"),"Fix: start and end must be in the same month",IF(TEXT(E662,"mmyyyy")&lt;&gt;Employer!$B$8,"Fix: different salary month from row 2",IF(OR(H662&lt;0,N(I662)&lt;0),"Fix: negative amount",IF(N(H662)+N(I662)=0,"Fix: zero salary","OK")))))))))</f>
        <v/>
      </c>
    </row>
    <row r="663" customFormat="false" ht="15" hidden="false" customHeight="false" outlineLevel="0" collapsed="false">
      <c r="A663" s="10"/>
      <c r="B663" s="5"/>
      <c r="C663" s="5"/>
      <c r="D663" s="5"/>
      <c r="E663" s="6"/>
      <c r="F663" s="6"/>
      <c r="G663" s="7" t="str">
        <f aca="false">IF(OR(E663="",F663=""),"",F663-E663+1)</f>
        <v/>
      </c>
      <c r="H663" s="11"/>
      <c r="I663" s="11"/>
      <c r="J663" s="10"/>
      <c r="K663" s="7" t="str">
        <f aca="false">IF(A663="","","EDR,"&amp;B663&amp;","&amp;C663&amp;","&amp;D663&amp;","&amp;TEXT(E663,"yyyy-mm-dd")&amp;","&amp;TEXT(F663,"yyyy-mm-dd")&amp;","&amp;G663&amp;","&amp;TEXT(H663,"0.00")&amp;","&amp;TEXT(N(I663),"0.00")&amp;","&amp;N(J663))</f>
        <v/>
      </c>
      <c r="M663" s="7" t="str">
        <f aca="false">IF(A663="","",IF(LEN(B663)&lt;&gt;14,"Fix: employee ID must be 14 digits",IF(LEN(C663)&lt;&gt;9,"Fix: routing code must be 9 digits",IF(LEN(D663)=0,"Fix: account missing",IF(OR(E663="",F663=""),"Fix: pay dates missing",IF(TEXT(E663,"mmyyyy")&lt;&gt;TEXT(F663,"mmyyyy"),"Fix: start and end must be in the same month",IF(TEXT(E663,"mmyyyy")&lt;&gt;Employer!$B$8,"Fix: different salary month from row 2",IF(OR(H663&lt;0,N(I663)&lt;0),"Fix: negative amount",IF(N(H663)+N(I663)=0,"Fix: zero salary","OK")))))))))</f>
        <v/>
      </c>
    </row>
    <row r="664" customFormat="false" ht="15" hidden="false" customHeight="false" outlineLevel="0" collapsed="false">
      <c r="A664" s="10"/>
      <c r="B664" s="5"/>
      <c r="C664" s="5"/>
      <c r="D664" s="5"/>
      <c r="E664" s="6"/>
      <c r="F664" s="6"/>
      <c r="G664" s="7" t="str">
        <f aca="false">IF(OR(E664="",F664=""),"",F664-E664+1)</f>
        <v/>
      </c>
      <c r="H664" s="11"/>
      <c r="I664" s="11"/>
      <c r="J664" s="10"/>
      <c r="K664" s="7" t="str">
        <f aca="false">IF(A664="","","EDR,"&amp;B664&amp;","&amp;C664&amp;","&amp;D664&amp;","&amp;TEXT(E664,"yyyy-mm-dd")&amp;","&amp;TEXT(F664,"yyyy-mm-dd")&amp;","&amp;G664&amp;","&amp;TEXT(H664,"0.00")&amp;","&amp;TEXT(N(I664),"0.00")&amp;","&amp;N(J664))</f>
        <v/>
      </c>
      <c r="M664" s="7" t="str">
        <f aca="false">IF(A664="","",IF(LEN(B664)&lt;&gt;14,"Fix: employee ID must be 14 digits",IF(LEN(C664)&lt;&gt;9,"Fix: routing code must be 9 digits",IF(LEN(D664)=0,"Fix: account missing",IF(OR(E664="",F664=""),"Fix: pay dates missing",IF(TEXT(E664,"mmyyyy")&lt;&gt;TEXT(F664,"mmyyyy"),"Fix: start and end must be in the same month",IF(TEXT(E664,"mmyyyy")&lt;&gt;Employer!$B$8,"Fix: different salary month from row 2",IF(OR(H664&lt;0,N(I664)&lt;0),"Fix: negative amount",IF(N(H664)+N(I664)=0,"Fix: zero salary","OK")))))))))</f>
        <v/>
      </c>
    </row>
    <row r="665" customFormat="false" ht="15" hidden="false" customHeight="false" outlineLevel="0" collapsed="false">
      <c r="A665" s="10"/>
      <c r="B665" s="5"/>
      <c r="C665" s="5"/>
      <c r="D665" s="5"/>
      <c r="E665" s="6"/>
      <c r="F665" s="6"/>
      <c r="G665" s="7" t="str">
        <f aca="false">IF(OR(E665="",F665=""),"",F665-E665+1)</f>
        <v/>
      </c>
      <c r="H665" s="11"/>
      <c r="I665" s="11"/>
      <c r="J665" s="10"/>
      <c r="K665" s="7" t="str">
        <f aca="false">IF(A665="","","EDR,"&amp;B665&amp;","&amp;C665&amp;","&amp;D665&amp;","&amp;TEXT(E665,"yyyy-mm-dd")&amp;","&amp;TEXT(F665,"yyyy-mm-dd")&amp;","&amp;G665&amp;","&amp;TEXT(H665,"0.00")&amp;","&amp;TEXT(N(I665),"0.00")&amp;","&amp;N(J665))</f>
        <v/>
      </c>
      <c r="M665" s="7" t="str">
        <f aca="false">IF(A665="","",IF(LEN(B665)&lt;&gt;14,"Fix: employee ID must be 14 digits",IF(LEN(C665)&lt;&gt;9,"Fix: routing code must be 9 digits",IF(LEN(D665)=0,"Fix: account missing",IF(OR(E665="",F665=""),"Fix: pay dates missing",IF(TEXT(E665,"mmyyyy")&lt;&gt;TEXT(F665,"mmyyyy"),"Fix: start and end must be in the same month",IF(TEXT(E665,"mmyyyy")&lt;&gt;Employer!$B$8,"Fix: different salary month from row 2",IF(OR(H665&lt;0,N(I665)&lt;0),"Fix: negative amount",IF(N(H665)+N(I665)=0,"Fix: zero salary","OK")))))))))</f>
        <v/>
      </c>
    </row>
    <row r="666" customFormat="false" ht="15" hidden="false" customHeight="false" outlineLevel="0" collapsed="false">
      <c r="A666" s="10"/>
      <c r="B666" s="5"/>
      <c r="C666" s="5"/>
      <c r="D666" s="5"/>
      <c r="E666" s="6"/>
      <c r="F666" s="6"/>
      <c r="G666" s="7" t="str">
        <f aca="false">IF(OR(E666="",F666=""),"",F666-E666+1)</f>
        <v/>
      </c>
      <c r="H666" s="11"/>
      <c r="I666" s="11"/>
      <c r="J666" s="10"/>
      <c r="K666" s="7" t="str">
        <f aca="false">IF(A666="","","EDR,"&amp;B666&amp;","&amp;C666&amp;","&amp;D666&amp;","&amp;TEXT(E666,"yyyy-mm-dd")&amp;","&amp;TEXT(F666,"yyyy-mm-dd")&amp;","&amp;G666&amp;","&amp;TEXT(H666,"0.00")&amp;","&amp;TEXT(N(I666),"0.00")&amp;","&amp;N(J666))</f>
        <v/>
      </c>
      <c r="M666" s="7" t="str">
        <f aca="false">IF(A666="","",IF(LEN(B666)&lt;&gt;14,"Fix: employee ID must be 14 digits",IF(LEN(C666)&lt;&gt;9,"Fix: routing code must be 9 digits",IF(LEN(D666)=0,"Fix: account missing",IF(OR(E666="",F666=""),"Fix: pay dates missing",IF(TEXT(E666,"mmyyyy")&lt;&gt;TEXT(F666,"mmyyyy"),"Fix: start and end must be in the same month",IF(TEXT(E666,"mmyyyy")&lt;&gt;Employer!$B$8,"Fix: different salary month from row 2",IF(OR(H666&lt;0,N(I666)&lt;0),"Fix: negative amount",IF(N(H666)+N(I666)=0,"Fix: zero salary","OK")))))))))</f>
        <v/>
      </c>
    </row>
    <row r="667" customFormat="false" ht="15" hidden="false" customHeight="false" outlineLevel="0" collapsed="false">
      <c r="A667" s="10"/>
      <c r="B667" s="5"/>
      <c r="C667" s="5"/>
      <c r="D667" s="5"/>
      <c r="E667" s="6"/>
      <c r="F667" s="6"/>
      <c r="G667" s="7" t="str">
        <f aca="false">IF(OR(E667="",F667=""),"",F667-E667+1)</f>
        <v/>
      </c>
      <c r="H667" s="11"/>
      <c r="I667" s="11"/>
      <c r="J667" s="10"/>
      <c r="K667" s="7" t="str">
        <f aca="false">IF(A667="","","EDR,"&amp;B667&amp;","&amp;C667&amp;","&amp;D667&amp;","&amp;TEXT(E667,"yyyy-mm-dd")&amp;","&amp;TEXT(F667,"yyyy-mm-dd")&amp;","&amp;G667&amp;","&amp;TEXT(H667,"0.00")&amp;","&amp;TEXT(N(I667),"0.00")&amp;","&amp;N(J667))</f>
        <v/>
      </c>
      <c r="M667" s="7" t="str">
        <f aca="false">IF(A667="","",IF(LEN(B667)&lt;&gt;14,"Fix: employee ID must be 14 digits",IF(LEN(C667)&lt;&gt;9,"Fix: routing code must be 9 digits",IF(LEN(D667)=0,"Fix: account missing",IF(OR(E667="",F667=""),"Fix: pay dates missing",IF(TEXT(E667,"mmyyyy")&lt;&gt;TEXT(F667,"mmyyyy"),"Fix: start and end must be in the same month",IF(TEXT(E667,"mmyyyy")&lt;&gt;Employer!$B$8,"Fix: different salary month from row 2",IF(OR(H667&lt;0,N(I667)&lt;0),"Fix: negative amount",IF(N(H667)+N(I667)=0,"Fix: zero salary","OK")))))))))</f>
        <v/>
      </c>
    </row>
    <row r="668" customFormat="false" ht="15" hidden="false" customHeight="false" outlineLevel="0" collapsed="false">
      <c r="A668" s="10"/>
      <c r="B668" s="5"/>
      <c r="C668" s="5"/>
      <c r="D668" s="5"/>
      <c r="E668" s="6"/>
      <c r="F668" s="6"/>
      <c r="G668" s="7" t="str">
        <f aca="false">IF(OR(E668="",F668=""),"",F668-E668+1)</f>
        <v/>
      </c>
      <c r="H668" s="11"/>
      <c r="I668" s="11"/>
      <c r="J668" s="10"/>
      <c r="K668" s="7" t="str">
        <f aca="false">IF(A668="","","EDR,"&amp;B668&amp;","&amp;C668&amp;","&amp;D668&amp;","&amp;TEXT(E668,"yyyy-mm-dd")&amp;","&amp;TEXT(F668,"yyyy-mm-dd")&amp;","&amp;G668&amp;","&amp;TEXT(H668,"0.00")&amp;","&amp;TEXT(N(I668),"0.00")&amp;","&amp;N(J668))</f>
        <v/>
      </c>
      <c r="M668" s="7" t="str">
        <f aca="false">IF(A668="","",IF(LEN(B668)&lt;&gt;14,"Fix: employee ID must be 14 digits",IF(LEN(C668)&lt;&gt;9,"Fix: routing code must be 9 digits",IF(LEN(D668)=0,"Fix: account missing",IF(OR(E668="",F668=""),"Fix: pay dates missing",IF(TEXT(E668,"mmyyyy")&lt;&gt;TEXT(F668,"mmyyyy"),"Fix: start and end must be in the same month",IF(TEXT(E668,"mmyyyy")&lt;&gt;Employer!$B$8,"Fix: different salary month from row 2",IF(OR(H668&lt;0,N(I668)&lt;0),"Fix: negative amount",IF(N(H668)+N(I668)=0,"Fix: zero salary","OK")))))))))</f>
        <v/>
      </c>
    </row>
    <row r="669" customFormat="false" ht="15" hidden="false" customHeight="false" outlineLevel="0" collapsed="false">
      <c r="A669" s="10"/>
      <c r="B669" s="5"/>
      <c r="C669" s="5"/>
      <c r="D669" s="5"/>
      <c r="E669" s="6"/>
      <c r="F669" s="6"/>
      <c r="G669" s="7" t="str">
        <f aca="false">IF(OR(E669="",F669=""),"",F669-E669+1)</f>
        <v/>
      </c>
      <c r="H669" s="11"/>
      <c r="I669" s="11"/>
      <c r="J669" s="10"/>
      <c r="K669" s="7" t="str">
        <f aca="false">IF(A669="","","EDR,"&amp;B669&amp;","&amp;C669&amp;","&amp;D669&amp;","&amp;TEXT(E669,"yyyy-mm-dd")&amp;","&amp;TEXT(F669,"yyyy-mm-dd")&amp;","&amp;G669&amp;","&amp;TEXT(H669,"0.00")&amp;","&amp;TEXT(N(I669),"0.00")&amp;","&amp;N(J669))</f>
        <v/>
      </c>
      <c r="M669" s="7" t="str">
        <f aca="false">IF(A669="","",IF(LEN(B669)&lt;&gt;14,"Fix: employee ID must be 14 digits",IF(LEN(C669)&lt;&gt;9,"Fix: routing code must be 9 digits",IF(LEN(D669)=0,"Fix: account missing",IF(OR(E669="",F669=""),"Fix: pay dates missing",IF(TEXT(E669,"mmyyyy")&lt;&gt;TEXT(F669,"mmyyyy"),"Fix: start and end must be in the same month",IF(TEXT(E669,"mmyyyy")&lt;&gt;Employer!$B$8,"Fix: different salary month from row 2",IF(OR(H669&lt;0,N(I669)&lt;0),"Fix: negative amount",IF(N(H669)+N(I669)=0,"Fix: zero salary","OK")))))))))</f>
        <v/>
      </c>
    </row>
    <row r="670" customFormat="false" ht="15" hidden="false" customHeight="false" outlineLevel="0" collapsed="false">
      <c r="A670" s="10"/>
      <c r="B670" s="5"/>
      <c r="C670" s="5"/>
      <c r="D670" s="5"/>
      <c r="E670" s="6"/>
      <c r="F670" s="6"/>
      <c r="G670" s="7" t="str">
        <f aca="false">IF(OR(E670="",F670=""),"",F670-E670+1)</f>
        <v/>
      </c>
      <c r="H670" s="11"/>
      <c r="I670" s="11"/>
      <c r="J670" s="10"/>
      <c r="K670" s="7" t="str">
        <f aca="false">IF(A670="","","EDR,"&amp;B670&amp;","&amp;C670&amp;","&amp;D670&amp;","&amp;TEXT(E670,"yyyy-mm-dd")&amp;","&amp;TEXT(F670,"yyyy-mm-dd")&amp;","&amp;G670&amp;","&amp;TEXT(H670,"0.00")&amp;","&amp;TEXT(N(I670),"0.00")&amp;","&amp;N(J670))</f>
        <v/>
      </c>
      <c r="M670" s="7" t="str">
        <f aca="false">IF(A670="","",IF(LEN(B670)&lt;&gt;14,"Fix: employee ID must be 14 digits",IF(LEN(C670)&lt;&gt;9,"Fix: routing code must be 9 digits",IF(LEN(D670)=0,"Fix: account missing",IF(OR(E670="",F670=""),"Fix: pay dates missing",IF(TEXT(E670,"mmyyyy")&lt;&gt;TEXT(F670,"mmyyyy"),"Fix: start and end must be in the same month",IF(TEXT(E670,"mmyyyy")&lt;&gt;Employer!$B$8,"Fix: different salary month from row 2",IF(OR(H670&lt;0,N(I670)&lt;0),"Fix: negative amount",IF(N(H670)+N(I670)=0,"Fix: zero salary","OK")))))))))</f>
        <v/>
      </c>
    </row>
    <row r="671" customFormat="false" ht="15" hidden="false" customHeight="false" outlineLevel="0" collapsed="false">
      <c r="A671" s="10"/>
      <c r="B671" s="5"/>
      <c r="C671" s="5"/>
      <c r="D671" s="5"/>
      <c r="E671" s="6"/>
      <c r="F671" s="6"/>
      <c r="G671" s="7" t="str">
        <f aca="false">IF(OR(E671="",F671=""),"",F671-E671+1)</f>
        <v/>
      </c>
      <c r="H671" s="11"/>
      <c r="I671" s="11"/>
      <c r="J671" s="10"/>
      <c r="K671" s="7" t="str">
        <f aca="false">IF(A671="","","EDR,"&amp;B671&amp;","&amp;C671&amp;","&amp;D671&amp;","&amp;TEXT(E671,"yyyy-mm-dd")&amp;","&amp;TEXT(F671,"yyyy-mm-dd")&amp;","&amp;G671&amp;","&amp;TEXT(H671,"0.00")&amp;","&amp;TEXT(N(I671),"0.00")&amp;","&amp;N(J671))</f>
        <v/>
      </c>
      <c r="M671" s="7" t="str">
        <f aca="false">IF(A671="","",IF(LEN(B671)&lt;&gt;14,"Fix: employee ID must be 14 digits",IF(LEN(C671)&lt;&gt;9,"Fix: routing code must be 9 digits",IF(LEN(D671)=0,"Fix: account missing",IF(OR(E671="",F671=""),"Fix: pay dates missing",IF(TEXT(E671,"mmyyyy")&lt;&gt;TEXT(F671,"mmyyyy"),"Fix: start and end must be in the same month",IF(TEXT(E671,"mmyyyy")&lt;&gt;Employer!$B$8,"Fix: different salary month from row 2",IF(OR(H671&lt;0,N(I671)&lt;0),"Fix: negative amount",IF(N(H671)+N(I671)=0,"Fix: zero salary","OK")))))))))</f>
        <v/>
      </c>
    </row>
    <row r="672" customFormat="false" ht="15" hidden="false" customHeight="false" outlineLevel="0" collapsed="false">
      <c r="A672" s="10"/>
      <c r="B672" s="5"/>
      <c r="C672" s="5"/>
      <c r="D672" s="5"/>
      <c r="E672" s="6"/>
      <c r="F672" s="6"/>
      <c r="G672" s="7" t="str">
        <f aca="false">IF(OR(E672="",F672=""),"",F672-E672+1)</f>
        <v/>
      </c>
      <c r="H672" s="11"/>
      <c r="I672" s="11"/>
      <c r="J672" s="10"/>
      <c r="K672" s="7" t="str">
        <f aca="false">IF(A672="","","EDR,"&amp;B672&amp;","&amp;C672&amp;","&amp;D672&amp;","&amp;TEXT(E672,"yyyy-mm-dd")&amp;","&amp;TEXT(F672,"yyyy-mm-dd")&amp;","&amp;G672&amp;","&amp;TEXT(H672,"0.00")&amp;","&amp;TEXT(N(I672),"0.00")&amp;","&amp;N(J672))</f>
        <v/>
      </c>
      <c r="M672" s="7" t="str">
        <f aca="false">IF(A672="","",IF(LEN(B672)&lt;&gt;14,"Fix: employee ID must be 14 digits",IF(LEN(C672)&lt;&gt;9,"Fix: routing code must be 9 digits",IF(LEN(D672)=0,"Fix: account missing",IF(OR(E672="",F672=""),"Fix: pay dates missing",IF(TEXT(E672,"mmyyyy")&lt;&gt;TEXT(F672,"mmyyyy"),"Fix: start and end must be in the same month",IF(TEXT(E672,"mmyyyy")&lt;&gt;Employer!$B$8,"Fix: different salary month from row 2",IF(OR(H672&lt;0,N(I672)&lt;0),"Fix: negative amount",IF(N(H672)+N(I672)=0,"Fix: zero salary","OK")))))))))</f>
        <v/>
      </c>
    </row>
    <row r="673" customFormat="false" ht="15" hidden="false" customHeight="false" outlineLevel="0" collapsed="false">
      <c r="A673" s="10"/>
      <c r="B673" s="5"/>
      <c r="C673" s="5"/>
      <c r="D673" s="5"/>
      <c r="E673" s="6"/>
      <c r="F673" s="6"/>
      <c r="G673" s="7" t="str">
        <f aca="false">IF(OR(E673="",F673=""),"",F673-E673+1)</f>
        <v/>
      </c>
      <c r="H673" s="11"/>
      <c r="I673" s="11"/>
      <c r="J673" s="10"/>
      <c r="K673" s="7" t="str">
        <f aca="false">IF(A673="","","EDR,"&amp;B673&amp;","&amp;C673&amp;","&amp;D673&amp;","&amp;TEXT(E673,"yyyy-mm-dd")&amp;","&amp;TEXT(F673,"yyyy-mm-dd")&amp;","&amp;G673&amp;","&amp;TEXT(H673,"0.00")&amp;","&amp;TEXT(N(I673),"0.00")&amp;","&amp;N(J673))</f>
        <v/>
      </c>
      <c r="M673" s="7" t="str">
        <f aca="false">IF(A673="","",IF(LEN(B673)&lt;&gt;14,"Fix: employee ID must be 14 digits",IF(LEN(C673)&lt;&gt;9,"Fix: routing code must be 9 digits",IF(LEN(D673)=0,"Fix: account missing",IF(OR(E673="",F673=""),"Fix: pay dates missing",IF(TEXT(E673,"mmyyyy")&lt;&gt;TEXT(F673,"mmyyyy"),"Fix: start and end must be in the same month",IF(TEXT(E673,"mmyyyy")&lt;&gt;Employer!$B$8,"Fix: different salary month from row 2",IF(OR(H673&lt;0,N(I673)&lt;0),"Fix: negative amount",IF(N(H673)+N(I673)=0,"Fix: zero salary","OK")))))))))</f>
        <v/>
      </c>
    </row>
    <row r="674" customFormat="false" ht="15" hidden="false" customHeight="false" outlineLevel="0" collapsed="false">
      <c r="A674" s="10"/>
      <c r="B674" s="5"/>
      <c r="C674" s="5"/>
      <c r="D674" s="5"/>
      <c r="E674" s="6"/>
      <c r="F674" s="6"/>
      <c r="G674" s="7" t="str">
        <f aca="false">IF(OR(E674="",F674=""),"",F674-E674+1)</f>
        <v/>
      </c>
      <c r="H674" s="11"/>
      <c r="I674" s="11"/>
      <c r="J674" s="10"/>
      <c r="K674" s="7" t="str">
        <f aca="false">IF(A674="","","EDR,"&amp;B674&amp;","&amp;C674&amp;","&amp;D674&amp;","&amp;TEXT(E674,"yyyy-mm-dd")&amp;","&amp;TEXT(F674,"yyyy-mm-dd")&amp;","&amp;G674&amp;","&amp;TEXT(H674,"0.00")&amp;","&amp;TEXT(N(I674),"0.00")&amp;","&amp;N(J674))</f>
        <v/>
      </c>
      <c r="M674" s="7" t="str">
        <f aca="false">IF(A674="","",IF(LEN(B674)&lt;&gt;14,"Fix: employee ID must be 14 digits",IF(LEN(C674)&lt;&gt;9,"Fix: routing code must be 9 digits",IF(LEN(D674)=0,"Fix: account missing",IF(OR(E674="",F674=""),"Fix: pay dates missing",IF(TEXT(E674,"mmyyyy")&lt;&gt;TEXT(F674,"mmyyyy"),"Fix: start and end must be in the same month",IF(TEXT(E674,"mmyyyy")&lt;&gt;Employer!$B$8,"Fix: different salary month from row 2",IF(OR(H674&lt;0,N(I674)&lt;0),"Fix: negative amount",IF(N(H674)+N(I674)=0,"Fix: zero salary","OK")))))))))</f>
        <v/>
      </c>
    </row>
    <row r="675" customFormat="false" ht="15" hidden="false" customHeight="false" outlineLevel="0" collapsed="false">
      <c r="A675" s="10"/>
      <c r="B675" s="5"/>
      <c r="C675" s="5"/>
      <c r="D675" s="5"/>
      <c r="E675" s="6"/>
      <c r="F675" s="6"/>
      <c r="G675" s="7" t="str">
        <f aca="false">IF(OR(E675="",F675=""),"",F675-E675+1)</f>
        <v/>
      </c>
      <c r="H675" s="11"/>
      <c r="I675" s="11"/>
      <c r="J675" s="10"/>
      <c r="K675" s="7" t="str">
        <f aca="false">IF(A675="","","EDR,"&amp;B675&amp;","&amp;C675&amp;","&amp;D675&amp;","&amp;TEXT(E675,"yyyy-mm-dd")&amp;","&amp;TEXT(F675,"yyyy-mm-dd")&amp;","&amp;G675&amp;","&amp;TEXT(H675,"0.00")&amp;","&amp;TEXT(N(I675),"0.00")&amp;","&amp;N(J675))</f>
        <v/>
      </c>
      <c r="M675" s="7" t="str">
        <f aca="false">IF(A675="","",IF(LEN(B675)&lt;&gt;14,"Fix: employee ID must be 14 digits",IF(LEN(C675)&lt;&gt;9,"Fix: routing code must be 9 digits",IF(LEN(D675)=0,"Fix: account missing",IF(OR(E675="",F675=""),"Fix: pay dates missing",IF(TEXT(E675,"mmyyyy")&lt;&gt;TEXT(F675,"mmyyyy"),"Fix: start and end must be in the same month",IF(TEXT(E675,"mmyyyy")&lt;&gt;Employer!$B$8,"Fix: different salary month from row 2",IF(OR(H675&lt;0,N(I675)&lt;0),"Fix: negative amount",IF(N(H675)+N(I675)=0,"Fix: zero salary","OK")))))))))</f>
        <v/>
      </c>
    </row>
    <row r="676" customFormat="false" ht="15" hidden="false" customHeight="false" outlineLevel="0" collapsed="false">
      <c r="A676" s="10"/>
      <c r="B676" s="5"/>
      <c r="C676" s="5"/>
      <c r="D676" s="5"/>
      <c r="E676" s="6"/>
      <c r="F676" s="6"/>
      <c r="G676" s="7" t="str">
        <f aca="false">IF(OR(E676="",F676=""),"",F676-E676+1)</f>
        <v/>
      </c>
      <c r="H676" s="11"/>
      <c r="I676" s="11"/>
      <c r="J676" s="10"/>
      <c r="K676" s="7" t="str">
        <f aca="false">IF(A676="","","EDR,"&amp;B676&amp;","&amp;C676&amp;","&amp;D676&amp;","&amp;TEXT(E676,"yyyy-mm-dd")&amp;","&amp;TEXT(F676,"yyyy-mm-dd")&amp;","&amp;G676&amp;","&amp;TEXT(H676,"0.00")&amp;","&amp;TEXT(N(I676),"0.00")&amp;","&amp;N(J676))</f>
        <v/>
      </c>
      <c r="M676" s="7" t="str">
        <f aca="false">IF(A676="","",IF(LEN(B676)&lt;&gt;14,"Fix: employee ID must be 14 digits",IF(LEN(C676)&lt;&gt;9,"Fix: routing code must be 9 digits",IF(LEN(D676)=0,"Fix: account missing",IF(OR(E676="",F676=""),"Fix: pay dates missing",IF(TEXT(E676,"mmyyyy")&lt;&gt;TEXT(F676,"mmyyyy"),"Fix: start and end must be in the same month",IF(TEXT(E676,"mmyyyy")&lt;&gt;Employer!$B$8,"Fix: different salary month from row 2",IF(OR(H676&lt;0,N(I676)&lt;0),"Fix: negative amount",IF(N(H676)+N(I676)=0,"Fix: zero salary","OK")))))))))</f>
        <v/>
      </c>
    </row>
    <row r="677" customFormat="false" ht="15" hidden="false" customHeight="false" outlineLevel="0" collapsed="false">
      <c r="A677" s="10"/>
      <c r="B677" s="5"/>
      <c r="C677" s="5"/>
      <c r="D677" s="5"/>
      <c r="E677" s="6"/>
      <c r="F677" s="6"/>
      <c r="G677" s="7" t="str">
        <f aca="false">IF(OR(E677="",F677=""),"",F677-E677+1)</f>
        <v/>
      </c>
      <c r="H677" s="11"/>
      <c r="I677" s="11"/>
      <c r="J677" s="10"/>
      <c r="K677" s="7" t="str">
        <f aca="false">IF(A677="","","EDR,"&amp;B677&amp;","&amp;C677&amp;","&amp;D677&amp;","&amp;TEXT(E677,"yyyy-mm-dd")&amp;","&amp;TEXT(F677,"yyyy-mm-dd")&amp;","&amp;G677&amp;","&amp;TEXT(H677,"0.00")&amp;","&amp;TEXT(N(I677),"0.00")&amp;","&amp;N(J677))</f>
        <v/>
      </c>
      <c r="M677" s="7" t="str">
        <f aca="false">IF(A677="","",IF(LEN(B677)&lt;&gt;14,"Fix: employee ID must be 14 digits",IF(LEN(C677)&lt;&gt;9,"Fix: routing code must be 9 digits",IF(LEN(D677)=0,"Fix: account missing",IF(OR(E677="",F677=""),"Fix: pay dates missing",IF(TEXT(E677,"mmyyyy")&lt;&gt;TEXT(F677,"mmyyyy"),"Fix: start and end must be in the same month",IF(TEXT(E677,"mmyyyy")&lt;&gt;Employer!$B$8,"Fix: different salary month from row 2",IF(OR(H677&lt;0,N(I677)&lt;0),"Fix: negative amount",IF(N(H677)+N(I677)=0,"Fix: zero salary","OK")))))))))</f>
        <v/>
      </c>
    </row>
    <row r="678" customFormat="false" ht="15" hidden="false" customHeight="false" outlineLevel="0" collapsed="false">
      <c r="A678" s="10"/>
      <c r="B678" s="5"/>
      <c r="C678" s="5"/>
      <c r="D678" s="5"/>
      <c r="E678" s="6"/>
      <c r="F678" s="6"/>
      <c r="G678" s="7" t="str">
        <f aca="false">IF(OR(E678="",F678=""),"",F678-E678+1)</f>
        <v/>
      </c>
      <c r="H678" s="11"/>
      <c r="I678" s="11"/>
      <c r="J678" s="10"/>
      <c r="K678" s="7" t="str">
        <f aca="false">IF(A678="","","EDR,"&amp;B678&amp;","&amp;C678&amp;","&amp;D678&amp;","&amp;TEXT(E678,"yyyy-mm-dd")&amp;","&amp;TEXT(F678,"yyyy-mm-dd")&amp;","&amp;G678&amp;","&amp;TEXT(H678,"0.00")&amp;","&amp;TEXT(N(I678),"0.00")&amp;","&amp;N(J678))</f>
        <v/>
      </c>
      <c r="M678" s="7" t="str">
        <f aca="false">IF(A678="","",IF(LEN(B678)&lt;&gt;14,"Fix: employee ID must be 14 digits",IF(LEN(C678)&lt;&gt;9,"Fix: routing code must be 9 digits",IF(LEN(D678)=0,"Fix: account missing",IF(OR(E678="",F678=""),"Fix: pay dates missing",IF(TEXT(E678,"mmyyyy")&lt;&gt;TEXT(F678,"mmyyyy"),"Fix: start and end must be in the same month",IF(TEXT(E678,"mmyyyy")&lt;&gt;Employer!$B$8,"Fix: different salary month from row 2",IF(OR(H678&lt;0,N(I678)&lt;0),"Fix: negative amount",IF(N(H678)+N(I678)=0,"Fix: zero salary","OK")))))))))</f>
        <v/>
      </c>
    </row>
    <row r="679" customFormat="false" ht="15" hidden="false" customHeight="false" outlineLevel="0" collapsed="false">
      <c r="A679" s="10"/>
      <c r="B679" s="5"/>
      <c r="C679" s="5"/>
      <c r="D679" s="5"/>
      <c r="E679" s="6"/>
      <c r="F679" s="6"/>
      <c r="G679" s="7" t="str">
        <f aca="false">IF(OR(E679="",F679=""),"",F679-E679+1)</f>
        <v/>
      </c>
      <c r="H679" s="11"/>
      <c r="I679" s="11"/>
      <c r="J679" s="10"/>
      <c r="K679" s="7" t="str">
        <f aca="false">IF(A679="","","EDR,"&amp;B679&amp;","&amp;C679&amp;","&amp;D679&amp;","&amp;TEXT(E679,"yyyy-mm-dd")&amp;","&amp;TEXT(F679,"yyyy-mm-dd")&amp;","&amp;G679&amp;","&amp;TEXT(H679,"0.00")&amp;","&amp;TEXT(N(I679),"0.00")&amp;","&amp;N(J679))</f>
        <v/>
      </c>
      <c r="M679" s="7" t="str">
        <f aca="false">IF(A679="","",IF(LEN(B679)&lt;&gt;14,"Fix: employee ID must be 14 digits",IF(LEN(C679)&lt;&gt;9,"Fix: routing code must be 9 digits",IF(LEN(D679)=0,"Fix: account missing",IF(OR(E679="",F679=""),"Fix: pay dates missing",IF(TEXT(E679,"mmyyyy")&lt;&gt;TEXT(F679,"mmyyyy"),"Fix: start and end must be in the same month",IF(TEXT(E679,"mmyyyy")&lt;&gt;Employer!$B$8,"Fix: different salary month from row 2",IF(OR(H679&lt;0,N(I679)&lt;0),"Fix: negative amount",IF(N(H679)+N(I679)=0,"Fix: zero salary","OK")))))))))</f>
        <v/>
      </c>
    </row>
    <row r="680" customFormat="false" ht="15" hidden="false" customHeight="false" outlineLevel="0" collapsed="false">
      <c r="A680" s="10"/>
      <c r="B680" s="5"/>
      <c r="C680" s="5"/>
      <c r="D680" s="5"/>
      <c r="E680" s="6"/>
      <c r="F680" s="6"/>
      <c r="G680" s="7" t="str">
        <f aca="false">IF(OR(E680="",F680=""),"",F680-E680+1)</f>
        <v/>
      </c>
      <c r="H680" s="11"/>
      <c r="I680" s="11"/>
      <c r="J680" s="10"/>
      <c r="K680" s="7" t="str">
        <f aca="false">IF(A680="","","EDR,"&amp;B680&amp;","&amp;C680&amp;","&amp;D680&amp;","&amp;TEXT(E680,"yyyy-mm-dd")&amp;","&amp;TEXT(F680,"yyyy-mm-dd")&amp;","&amp;G680&amp;","&amp;TEXT(H680,"0.00")&amp;","&amp;TEXT(N(I680),"0.00")&amp;","&amp;N(J680))</f>
        <v/>
      </c>
      <c r="M680" s="7" t="str">
        <f aca="false">IF(A680="","",IF(LEN(B680)&lt;&gt;14,"Fix: employee ID must be 14 digits",IF(LEN(C680)&lt;&gt;9,"Fix: routing code must be 9 digits",IF(LEN(D680)=0,"Fix: account missing",IF(OR(E680="",F680=""),"Fix: pay dates missing",IF(TEXT(E680,"mmyyyy")&lt;&gt;TEXT(F680,"mmyyyy"),"Fix: start and end must be in the same month",IF(TEXT(E680,"mmyyyy")&lt;&gt;Employer!$B$8,"Fix: different salary month from row 2",IF(OR(H680&lt;0,N(I680)&lt;0),"Fix: negative amount",IF(N(H680)+N(I680)=0,"Fix: zero salary","OK")))))))))</f>
        <v/>
      </c>
    </row>
    <row r="681" customFormat="false" ht="15" hidden="false" customHeight="false" outlineLevel="0" collapsed="false">
      <c r="A681" s="10"/>
      <c r="B681" s="5"/>
      <c r="C681" s="5"/>
      <c r="D681" s="5"/>
      <c r="E681" s="6"/>
      <c r="F681" s="6"/>
      <c r="G681" s="7" t="str">
        <f aca="false">IF(OR(E681="",F681=""),"",F681-E681+1)</f>
        <v/>
      </c>
      <c r="H681" s="11"/>
      <c r="I681" s="11"/>
      <c r="J681" s="10"/>
      <c r="K681" s="7" t="str">
        <f aca="false">IF(A681="","","EDR,"&amp;B681&amp;","&amp;C681&amp;","&amp;D681&amp;","&amp;TEXT(E681,"yyyy-mm-dd")&amp;","&amp;TEXT(F681,"yyyy-mm-dd")&amp;","&amp;G681&amp;","&amp;TEXT(H681,"0.00")&amp;","&amp;TEXT(N(I681),"0.00")&amp;","&amp;N(J681))</f>
        <v/>
      </c>
      <c r="M681" s="7" t="str">
        <f aca="false">IF(A681="","",IF(LEN(B681)&lt;&gt;14,"Fix: employee ID must be 14 digits",IF(LEN(C681)&lt;&gt;9,"Fix: routing code must be 9 digits",IF(LEN(D681)=0,"Fix: account missing",IF(OR(E681="",F681=""),"Fix: pay dates missing",IF(TEXT(E681,"mmyyyy")&lt;&gt;TEXT(F681,"mmyyyy"),"Fix: start and end must be in the same month",IF(TEXT(E681,"mmyyyy")&lt;&gt;Employer!$B$8,"Fix: different salary month from row 2",IF(OR(H681&lt;0,N(I681)&lt;0),"Fix: negative amount",IF(N(H681)+N(I681)=0,"Fix: zero salary","OK")))))))))</f>
        <v/>
      </c>
    </row>
    <row r="682" customFormat="false" ht="15" hidden="false" customHeight="false" outlineLevel="0" collapsed="false">
      <c r="A682" s="10"/>
      <c r="B682" s="5"/>
      <c r="C682" s="5"/>
      <c r="D682" s="5"/>
      <c r="E682" s="6"/>
      <c r="F682" s="6"/>
      <c r="G682" s="7" t="str">
        <f aca="false">IF(OR(E682="",F682=""),"",F682-E682+1)</f>
        <v/>
      </c>
      <c r="H682" s="11"/>
      <c r="I682" s="11"/>
      <c r="J682" s="10"/>
      <c r="K682" s="7" t="str">
        <f aca="false">IF(A682="","","EDR,"&amp;B682&amp;","&amp;C682&amp;","&amp;D682&amp;","&amp;TEXT(E682,"yyyy-mm-dd")&amp;","&amp;TEXT(F682,"yyyy-mm-dd")&amp;","&amp;G682&amp;","&amp;TEXT(H682,"0.00")&amp;","&amp;TEXT(N(I682),"0.00")&amp;","&amp;N(J682))</f>
        <v/>
      </c>
      <c r="M682" s="7" t="str">
        <f aca="false">IF(A682="","",IF(LEN(B682)&lt;&gt;14,"Fix: employee ID must be 14 digits",IF(LEN(C682)&lt;&gt;9,"Fix: routing code must be 9 digits",IF(LEN(D682)=0,"Fix: account missing",IF(OR(E682="",F682=""),"Fix: pay dates missing",IF(TEXT(E682,"mmyyyy")&lt;&gt;TEXT(F682,"mmyyyy"),"Fix: start and end must be in the same month",IF(TEXT(E682,"mmyyyy")&lt;&gt;Employer!$B$8,"Fix: different salary month from row 2",IF(OR(H682&lt;0,N(I682)&lt;0),"Fix: negative amount",IF(N(H682)+N(I682)=0,"Fix: zero salary","OK")))))))))</f>
        <v/>
      </c>
    </row>
    <row r="683" customFormat="false" ht="15" hidden="false" customHeight="false" outlineLevel="0" collapsed="false">
      <c r="A683" s="10"/>
      <c r="B683" s="5"/>
      <c r="C683" s="5"/>
      <c r="D683" s="5"/>
      <c r="E683" s="6"/>
      <c r="F683" s="6"/>
      <c r="G683" s="7" t="str">
        <f aca="false">IF(OR(E683="",F683=""),"",F683-E683+1)</f>
        <v/>
      </c>
      <c r="H683" s="11"/>
      <c r="I683" s="11"/>
      <c r="J683" s="10"/>
      <c r="K683" s="7" t="str">
        <f aca="false">IF(A683="","","EDR,"&amp;B683&amp;","&amp;C683&amp;","&amp;D683&amp;","&amp;TEXT(E683,"yyyy-mm-dd")&amp;","&amp;TEXT(F683,"yyyy-mm-dd")&amp;","&amp;G683&amp;","&amp;TEXT(H683,"0.00")&amp;","&amp;TEXT(N(I683),"0.00")&amp;","&amp;N(J683))</f>
        <v/>
      </c>
      <c r="M683" s="7" t="str">
        <f aca="false">IF(A683="","",IF(LEN(B683)&lt;&gt;14,"Fix: employee ID must be 14 digits",IF(LEN(C683)&lt;&gt;9,"Fix: routing code must be 9 digits",IF(LEN(D683)=0,"Fix: account missing",IF(OR(E683="",F683=""),"Fix: pay dates missing",IF(TEXT(E683,"mmyyyy")&lt;&gt;TEXT(F683,"mmyyyy"),"Fix: start and end must be in the same month",IF(TEXT(E683,"mmyyyy")&lt;&gt;Employer!$B$8,"Fix: different salary month from row 2",IF(OR(H683&lt;0,N(I683)&lt;0),"Fix: negative amount",IF(N(H683)+N(I683)=0,"Fix: zero salary","OK")))))))))</f>
        <v/>
      </c>
    </row>
    <row r="684" customFormat="false" ht="15" hidden="false" customHeight="false" outlineLevel="0" collapsed="false">
      <c r="A684" s="10"/>
      <c r="B684" s="5"/>
      <c r="C684" s="5"/>
      <c r="D684" s="5"/>
      <c r="E684" s="6"/>
      <c r="F684" s="6"/>
      <c r="G684" s="7" t="str">
        <f aca="false">IF(OR(E684="",F684=""),"",F684-E684+1)</f>
        <v/>
      </c>
      <c r="H684" s="11"/>
      <c r="I684" s="11"/>
      <c r="J684" s="10"/>
      <c r="K684" s="7" t="str">
        <f aca="false">IF(A684="","","EDR,"&amp;B684&amp;","&amp;C684&amp;","&amp;D684&amp;","&amp;TEXT(E684,"yyyy-mm-dd")&amp;","&amp;TEXT(F684,"yyyy-mm-dd")&amp;","&amp;G684&amp;","&amp;TEXT(H684,"0.00")&amp;","&amp;TEXT(N(I684),"0.00")&amp;","&amp;N(J684))</f>
        <v/>
      </c>
      <c r="M684" s="7" t="str">
        <f aca="false">IF(A684="","",IF(LEN(B684)&lt;&gt;14,"Fix: employee ID must be 14 digits",IF(LEN(C684)&lt;&gt;9,"Fix: routing code must be 9 digits",IF(LEN(D684)=0,"Fix: account missing",IF(OR(E684="",F684=""),"Fix: pay dates missing",IF(TEXT(E684,"mmyyyy")&lt;&gt;TEXT(F684,"mmyyyy"),"Fix: start and end must be in the same month",IF(TEXT(E684,"mmyyyy")&lt;&gt;Employer!$B$8,"Fix: different salary month from row 2",IF(OR(H684&lt;0,N(I684)&lt;0),"Fix: negative amount",IF(N(H684)+N(I684)=0,"Fix: zero salary","OK")))))))))</f>
        <v/>
      </c>
    </row>
    <row r="685" customFormat="false" ht="15" hidden="false" customHeight="false" outlineLevel="0" collapsed="false">
      <c r="A685" s="10"/>
      <c r="B685" s="5"/>
      <c r="C685" s="5"/>
      <c r="D685" s="5"/>
      <c r="E685" s="6"/>
      <c r="F685" s="6"/>
      <c r="G685" s="7" t="str">
        <f aca="false">IF(OR(E685="",F685=""),"",F685-E685+1)</f>
        <v/>
      </c>
      <c r="H685" s="11"/>
      <c r="I685" s="11"/>
      <c r="J685" s="10"/>
      <c r="K685" s="7" t="str">
        <f aca="false">IF(A685="","","EDR,"&amp;B685&amp;","&amp;C685&amp;","&amp;D685&amp;","&amp;TEXT(E685,"yyyy-mm-dd")&amp;","&amp;TEXT(F685,"yyyy-mm-dd")&amp;","&amp;G685&amp;","&amp;TEXT(H685,"0.00")&amp;","&amp;TEXT(N(I685),"0.00")&amp;","&amp;N(J685))</f>
        <v/>
      </c>
      <c r="M685" s="7" t="str">
        <f aca="false">IF(A685="","",IF(LEN(B685)&lt;&gt;14,"Fix: employee ID must be 14 digits",IF(LEN(C685)&lt;&gt;9,"Fix: routing code must be 9 digits",IF(LEN(D685)=0,"Fix: account missing",IF(OR(E685="",F685=""),"Fix: pay dates missing",IF(TEXT(E685,"mmyyyy")&lt;&gt;TEXT(F685,"mmyyyy"),"Fix: start and end must be in the same month",IF(TEXT(E685,"mmyyyy")&lt;&gt;Employer!$B$8,"Fix: different salary month from row 2",IF(OR(H685&lt;0,N(I685)&lt;0),"Fix: negative amount",IF(N(H685)+N(I685)=0,"Fix: zero salary","OK")))))))))</f>
        <v/>
      </c>
    </row>
    <row r="686" customFormat="false" ht="15" hidden="false" customHeight="false" outlineLevel="0" collapsed="false">
      <c r="A686" s="10"/>
      <c r="B686" s="5"/>
      <c r="C686" s="5"/>
      <c r="D686" s="5"/>
      <c r="E686" s="6"/>
      <c r="F686" s="6"/>
      <c r="G686" s="7" t="str">
        <f aca="false">IF(OR(E686="",F686=""),"",F686-E686+1)</f>
        <v/>
      </c>
      <c r="H686" s="11"/>
      <c r="I686" s="11"/>
      <c r="J686" s="10"/>
      <c r="K686" s="7" t="str">
        <f aca="false">IF(A686="","","EDR,"&amp;B686&amp;","&amp;C686&amp;","&amp;D686&amp;","&amp;TEXT(E686,"yyyy-mm-dd")&amp;","&amp;TEXT(F686,"yyyy-mm-dd")&amp;","&amp;G686&amp;","&amp;TEXT(H686,"0.00")&amp;","&amp;TEXT(N(I686),"0.00")&amp;","&amp;N(J686))</f>
        <v/>
      </c>
      <c r="M686" s="7" t="str">
        <f aca="false">IF(A686="","",IF(LEN(B686)&lt;&gt;14,"Fix: employee ID must be 14 digits",IF(LEN(C686)&lt;&gt;9,"Fix: routing code must be 9 digits",IF(LEN(D686)=0,"Fix: account missing",IF(OR(E686="",F686=""),"Fix: pay dates missing",IF(TEXT(E686,"mmyyyy")&lt;&gt;TEXT(F686,"mmyyyy"),"Fix: start and end must be in the same month",IF(TEXT(E686,"mmyyyy")&lt;&gt;Employer!$B$8,"Fix: different salary month from row 2",IF(OR(H686&lt;0,N(I686)&lt;0),"Fix: negative amount",IF(N(H686)+N(I686)=0,"Fix: zero salary","OK")))))))))</f>
        <v/>
      </c>
    </row>
    <row r="687" customFormat="false" ht="15" hidden="false" customHeight="false" outlineLevel="0" collapsed="false">
      <c r="A687" s="10"/>
      <c r="B687" s="5"/>
      <c r="C687" s="5"/>
      <c r="D687" s="5"/>
      <c r="E687" s="6"/>
      <c r="F687" s="6"/>
      <c r="G687" s="7" t="str">
        <f aca="false">IF(OR(E687="",F687=""),"",F687-E687+1)</f>
        <v/>
      </c>
      <c r="H687" s="11"/>
      <c r="I687" s="11"/>
      <c r="J687" s="10"/>
      <c r="K687" s="7" t="str">
        <f aca="false">IF(A687="","","EDR,"&amp;B687&amp;","&amp;C687&amp;","&amp;D687&amp;","&amp;TEXT(E687,"yyyy-mm-dd")&amp;","&amp;TEXT(F687,"yyyy-mm-dd")&amp;","&amp;G687&amp;","&amp;TEXT(H687,"0.00")&amp;","&amp;TEXT(N(I687),"0.00")&amp;","&amp;N(J687))</f>
        <v/>
      </c>
      <c r="M687" s="7" t="str">
        <f aca="false">IF(A687="","",IF(LEN(B687)&lt;&gt;14,"Fix: employee ID must be 14 digits",IF(LEN(C687)&lt;&gt;9,"Fix: routing code must be 9 digits",IF(LEN(D687)=0,"Fix: account missing",IF(OR(E687="",F687=""),"Fix: pay dates missing",IF(TEXT(E687,"mmyyyy")&lt;&gt;TEXT(F687,"mmyyyy"),"Fix: start and end must be in the same month",IF(TEXT(E687,"mmyyyy")&lt;&gt;Employer!$B$8,"Fix: different salary month from row 2",IF(OR(H687&lt;0,N(I687)&lt;0),"Fix: negative amount",IF(N(H687)+N(I687)=0,"Fix: zero salary","OK")))))))))</f>
        <v/>
      </c>
    </row>
    <row r="688" customFormat="false" ht="15" hidden="false" customHeight="false" outlineLevel="0" collapsed="false">
      <c r="A688" s="10"/>
      <c r="B688" s="5"/>
      <c r="C688" s="5"/>
      <c r="D688" s="5"/>
      <c r="E688" s="6"/>
      <c r="F688" s="6"/>
      <c r="G688" s="7" t="str">
        <f aca="false">IF(OR(E688="",F688=""),"",F688-E688+1)</f>
        <v/>
      </c>
      <c r="H688" s="11"/>
      <c r="I688" s="11"/>
      <c r="J688" s="10"/>
      <c r="K688" s="7" t="str">
        <f aca="false">IF(A688="","","EDR,"&amp;B688&amp;","&amp;C688&amp;","&amp;D688&amp;","&amp;TEXT(E688,"yyyy-mm-dd")&amp;","&amp;TEXT(F688,"yyyy-mm-dd")&amp;","&amp;G688&amp;","&amp;TEXT(H688,"0.00")&amp;","&amp;TEXT(N(I688),"0.00")&amp;","&amp;N(J688))</f>
        <v/>
      </c>
      <c r="M688" s="7" t="str">
        <f aca="false">IF(A688="","",IF(LEN(B688)&lt;&gt;14,"Fix: employee ID must be 14 digits",IF(LEN(C688)&lt;&gt;9,"Fix: routing code must be 9 digits",IF(LEN(D688)=0,"Fix: account missing",IF(OR(E688="",F688=""),"Fix: pay dates missing",IF(TEXT(E688,"mmyyyy")&lt;&gt;TEXT(F688,"mmyyyy"),"Fix: start and end must be in the same month",IF(TEXT(E688,"mmyyyy")&lt;&gt;Employer!$B$8,"Fix: different salary month from row 2",IF(OR(H688&lt;0,N(I688)&lt;0),"Fix: negative amount",IF(N(H688)+N(I688)=0,"Fix: zero salary","OK")))))))))</f>
        <v/>
      </c>
    </row>
    <row r="689" customFormat="false" ht="15" hidden="false" customHeight="false" outlineLevel="0" collapsed="false">
      <c r="A689" s="10"/>
      <c r="B689" s="5"/>
      <c r="C689" s="5"/>
      <c r="D689" s="5"/>
      <c r="E689" s="6"/>
      <c r="F689" s="6"/>
      <c r="G689" s="7" t="str">
        <f aca="false">IF(OR(E689="",F689=""),"",F689-E689+1)</f>
        <v/>
      </c>
      <c r="H689" s="11"/>
      <c r="I689" s="11"/>
      <c r="J689" s="10"/>
      <c r="K689" s="7" t="str">
        <f aca="false">IF(A689="","","EDR,"&amp;B689&amp;","&amp;C689&amp;","&amp;D689&amp;","&amp;TEXT(E689,"yyyy-mm-dd")&amp;","&amp;TEXT(F689,"yyyy-mm-dd")&amp;","&amp;G689&amp;","&amp;TEXT(H689,"0.00")&amp;","&amp;TEXT(N(I689),"0.00")&amp;","&amp;N(J689))</f>
        <v/>
      </c>
      <c r="M689" s="7" t="str">
        <f aca="false">IF(A689="","",IF(LEN(B689)&lt;&gt;14,"Fix: employee ID must be 14 digits",IF(LEN(C689)&lt;&gt;9,"Fix: routing code must be 9 digits",IF(LEN(D689)=0,"Fix: account missing",IF(OR(E689="",F689=""),"Fix: pay dates missing",IF(TEXT(E689,"mmyyyy")&lt;&gt;TEXT(F689,"mmyyyy"),"Fix: start and end must be in the same month",IF(TEXT(E689,"mmyyyy")&lt;&gt;Employer!$B$8,"Fix: different salary month from row 2",IF(OR(H689&lt;0,N(I689)&lt;0),"Fix: negative amount",IF(N(H689)+N(I689)=0,"Fix: zero salary","OK")))))))))</f>
        <v/>
      </c>
    </row>
    <row r="690" customFormat="false" ht="15" hidden="false" customHeight="false" outlineLevel="0" collapsed="false">
      <c r="A690" s="10"/>
      <c r="B690" s="5"/>
      <c r="C690" s="5"/>
      <c r="D690" s="5"/>
      <c r="E690" s="6"/>
      <c r="F690" s="6"/>
      <c r="G690" s="7" t="str">
        <f aca="false">IF(OR(E690="",F690=""),"",F690-E690+1)</f>
        <v/>
      </c>
      <c r="H690" s="11"/>
      <c r="I690" s="11"/>
      <c r="J690" s="10"/>
      <c r="K690" s="7" t="str">
        <f aca="false">IF(A690="","","EDR,"&amp;B690&amp;","&amp;C690&amp;","&amp;D690&amp;","&amp;TEXT(E690,"yyyy-mm-dd")&amp;","&amp;TEXT(F690,"yyyy-mm-dd")&amp;","&amp;G690&amp;","&amp;TEXT(H690,"0.00")&amp;","&amp;TEXT(N(I690),"0.00")&amp;","&amp;N(J690))</f>
        <v/>
      </c>
      <c r="M690" s="7" t="str">
        <f aca="false">IF(A690="","",IF(LEN(B690)&lt;&gt;14,"Fix: employee ID must be 14 digits",IF(LEN(C690)&lt;&gt;9,"Fix: routing code must be 9 digits",IF(LEN(D690)=0,"Fix: account missing",IF(OR(E690="",F690=""),"Fix: pay dates missing",IF(TEXT(E690,"mmyyyy")&lt;&gt;TEXT(F690,"mmyyyy"),"Fix: start and end must be in the same month",IF(TEXT(E690,"mmyyyy")&lt;&gt;Employer!$B$8,"Fix: different salary month from row 2",IF(OR(H690&lt;0,N(I690)&lt;0),"Fix: negative amount",IF(N(H690)+N(I690)=0,"Fix: zero salary","OK")))))))))</f>
        <v/>
      </c>
    </row>
    <row r="691" customFormat="false" ht="15" hidden="false" customHeight="false" outlineLevel="0" collapsed="false">
      <c r="A691" s="10"/>
      <c r="B691" s="5"/>
      <c r="C691" s="5"/>
      <c r="D691" s="5"/>
      <c r="E691" s="6"/>
      <c r="F691" s="6"/>
      <c r="G691" s="7" t="str">
        <f aca="false">IF(OR(E691="",F691=""),"",F691-E691+1)</f>
        <v/>
      </c>
      <c r="H691" s="11"/>
      <c r="I691" s="11"/>
      <c r="J691" s="10"/>
      <c r="K691" s="7" t="str">
        <f aca="false">IF(A691="","","EDR,"&amp;B691&amp;","&amp;C691&amp;","&amp;D691&amp;","&amp;TEXT(E691,"yyyy-mm-dd")&amp;","&amp;TEXT(F691,"yyyy-mm-dd")&amp;","&amp;G691&amp;","&amp;TEXT(H691,"0.00")&amp;","&amp;TEXT(N(I691),"0.00")&amp;","&amp;N(J691))</f>
        <v/>
      </c>
      <c r="M691" s="7" t="str">
        <f aca="false">IF(A691="","",IF(LEN(B691)&lt;&gt;14,"Fix: employee ID must be 14 digits",IF(LEN(C691)&lt;&gt;9,"Fix: routing code must be 9 digits",IF(LEN(D691)=0,"Fix: account missing",IF(OR(E691="",F691=""),"Fix: pay dates missing",IF(TEXT(E691,"mmyyyy")&lt;&gt;TEXT(F691,"mmyyyy"),"Fix: start and end must be in the same month",IF(TEXT(E691,"mmyyyy")&lt;&gt;Employer!$B$8,"Fix: different salary month from row 2",IF(OR(H691&lt;0,N(I691)&lt;0),"Fix: negative amount",IF(N(H691)+N(I691)=0,"Fix: zero salary","OK")))))))))</f>
        <v/>
      </c>
    </row>
    <row r="692" customFormat="false" ht="15" hidden="false" customHeight="false" outlineLevel="0" collapsed="false">
      <c r="A692" s="10"/>
      <c r="B692" s="5"/>
      <c r="C692" s="5"/>
      <c r="D692" s="5"/>
      <c r="E692" s="6"/>
      <c r="F692" s="6"/>
      <c r="G692" s="7" t="str">
        <f aca="false">IF(OR(E692="",F692=""),"",F692-E692+1)</f>
        <v/>
      </c>
      <c r="H692" s="11"/>
      <c r="I692" s="11"/>
      <c r="J692" s="10"/>
      <c r="K692" s="7" t="str">
        <f aca="false">IF(A692="","","EDR,"&amp;B692&amp;","&amp;C692&amp;","&amp;D692&amp;","&amp;TEXT(E692,"yyyy-mm-dd")&amp;","&amp;TEXT(F692,"yyyy-mm-dd")&amp;","&amp;G692&amp;","&amp;TEXT(H692,"0.00")&amp;","&amp;TEXT(N(I692),"0.00")&amp;","&amp;N(J692))</f>
        <v/>
      </c>
      <c r="M692" s="7" t="str">
        <f aca="false">IF(A692="","",IF(LEN(B692)&lt;&gt;14,"Fix: employee ID must be 14 digits",IF(LEN(C692)&lt;&gt;9,"Fix: routing code must be 9 digits",IF(LEN(D692)=0,"Fix: account missing",IF(OR(E692="",F692=""),"Fix: pay dates missing",IF(TEXT(E692,"mmyyyy")&lt;&gt;TEXT(F692,"mmyyyy"),"Fix: start and end must be in the same month",IF(TEXT(E692,"mmyyyy")&lt;&gt;Employer!$B$8,"Fix: different salary month from row 2",IF(OR(H692&lt;0,N(I692)&lt;0),"Fix: negative amount",IF(N(H692)+N(I692)=0,"Fix: zero salary","OK")))))))))</f>
        <v/>
      </c>
    </row>
    <row r="693" customFormat="false" ht="15" hidden="false" customHeight="false" outlineLevel="0" collapsed="false">
      <c r="A693" s="10"/>
      <c r="B693" s="5"/>
      <c r="C693" s="5"/>
      <c r="D693" s="5"/>
      <c r="E693" s="6"/>
      <c r="F693" s="6"/>
      <c r="G693" s="7" t="str">
        <f aca="false">IF(OR(E693="",F693=""),"",F693-E693+1)</f>
        <v/>
      </c>
      <c r="H693" s="11"/>
      <c r="I693" s="11"/>
      <c r="J693" s="10"/>
      <c r="K693" s="7" t="str">
        <f aca="false">IF(A693="","","EDR,"&amp;B693&amp;","&amp;C693&amp;","&amp;D693&amp;","&amp;TEXT(E693,"yyyy-mm-dd")&amp;","&amp;TEXT(F693,"yyyy-mm-dd")&amp;","&amp;G693&amp;","&amp;TEXT(H693,"0.00")&amp;","&amp;TEXT(N(I693),"0.00")&amp;","&amp;N(J693))</f>
        <v/>
      </c>
      <c r="M693" s="7" t="str">
        <f aca="false">IF(A693="","",IF(LEN(B693)&lt;&gt;14,"Fix: employee ID must be 14 digits",IF(LEN(C693)&lt;&gt;9,"Fix: routing code must be 9 digits",IF(LEN(D693)=0,"Fix: account missing",IF(OR(E693="",F693=""),"Fix: pay dates missing",IF(TEXT(E693,"mmyyyy")&lt;&gt;TEXT(F693,"mmyyyy"),"Fix: start and end must be in the same month",IF(TEXT(E693,"mmyyyy")&lt;&gt;Employer!$B$8,"Fix: different salary month from row 2",IF(OR(H693&lt;0,N(I693)&lt;0),"Fix: negative amount",IF(N(H693)+N(I693)=0,"Fix: zero salary","OK")))))))))</f>
        <v/>
      </c>
    </row>
    <row r="694" customFormat="false" ht="15" hidden="false" customHeight="false" outlineLevel="0" collapsed="false">
      <c r="A694" s="10"/>
      <c r="B694" s="5"/>
      <c r="C694" s="5"/>
      <c r="D694" s="5"/>
      <c r="E694" s="6"/>
      <c r="F694" s="6"/>
      <c r="G694" s="7" t="str">
        <f aca="false">IF(OR(E694="",F694=""),"",F694-E694+1)</f>
        <v/>
      </c>
      <c r="H694" s="11"/>
      <c r="I694" s="11"/>
      <c r="J694" s="10"/>
      <c r="K694" s="7" t="str">
        <f aca="false">IF(A694="","","EDR,"&amp;B694&amp;","&amp;C694&amp;","&amp;D694&amp;","&amp;TEXT(E694,"yyyy-mm-dd")&amp;","&amp;TEXT(F694,"yyyy-mm-dd")&amp;","&amp;G694&amp;","&amp;TEXT(H694,"0.00")&amp;","&amp;TEXT(N(I694),"0.00")&amp;","&amp;N(J694))</f>
        <v/>
      </c>
      <c r="M694" s="7" t="str">
        <f aca="false">IF(A694="","",IF(LEN(B694)&lt;&gt;14,"Fix: employee ID must be 14 digits",IF(LEN(C694)&lt;&gt;9,"Fix: routing code must be 9 digits",IF(LEN(D694)=0,"Fix: account missing",IF(OR(E694="",F694=""),"Fix: pay dates missing",IF(TEXT(E694,"mmyyyy")&lt;&gt;TEXT(F694,"mmyyyy"),"Fix: start and end must be in the same month",IF(TEXT(E694,"mmyyyy")&lt;&gt;Employer!$B$8,"Fix: different salary month from row 2",IF(OR(H694&lt;0,N(I694)&lt;0),"Fix: negative amount",IF(N(H694)+N(I694)=0,"Fix: zero salary","OK")))))))))</f>
        <v/>
      </c>
    </row>
    <row r="695" customFormat="false" ht="15" hidden="false" customHeight="false" outlineLevel="0" collapsed="false">
      <c r="A695" s="10"/>
      <c r="B695" s="5"/>
      <c r="C695" s="5"/>
      <c r="D695" s="5"/>
      <c r="E695" s="6"/>
      <c r="F695" s="6"/>
      <c r="G695" s="7" t="str">
        <f aca="false">IF(OR(E695="",F695=""),"",F695-E695+1)</f>
        <v/>
      </c>
      <c r="H695" s="11"/>
      <c r="I695" s="11"/>
      <c r="J695" s="10"/>
      <c r="K695" s="7" t="str">
        <f aca="false">IF(A695="","","EDR,"&amp;B695&amp;","&amp;C695&amp;","&amp;D695&amp;","&amp;TEXT(E695,"yyyy-mm-dd")&amp;","&amp;TEXT(F695,"yyyy-mm-dd")&amp;","&amp;G695&amp;","&amp;TEXT(H695,"0.00")&amp;","&amp;TEXT(N(I695),"0.00")&amp;","&amp;N(J695))</f>
        <v/>
      </c>
      <c r="M695" s="7" t="str">
        <f aca="false">IF(A695="","",IF(LEN(B695)&lt;&gt;14,"Fix: employee ID must be 14 digits",IF(LEN(C695)&lt;&gt;9,"Fix: routing code must be 9 digits",IF(LEN(D695)=0,"Fix: account missing",IF(OR(E695="",F695=""),"Fix: pay dates missing",IF(TEXT(E695,"mmyyyy")&lt;&gt;TEXT(F695,"mmyyyy"),"Fix: start and end must be in the same month",IF(TEXT(E695,"mmyyyy")&lt;&gt;Employer!$B$8,"Fix: different salary month from row 2",IF(OR(H695&lt;0,N(I695)&lt;0),"Fix: negative amount",IF(N(H695)+N(I695)=0,"Fix: zero salary","OK")))))))))</f>
        <v/>
      </c>
    </row>
    <row r="696" customFormat="false" ht="15" hidden="false" customHeight="false" outlineLevel="0" collapsed="false">
      <c r="A696" s="10"/>
      <c r="B696" s="5"/>
      <c r="C696" s="5"/>
      <c r="D696" s="5"/>
      <c r="E696" s="6"/>
      <c r="F696" s="6"/>
      <c r="G696" s="7" t="str">
        <f aca="false">IF(OR(E696="",F696=""),"",F696-E696+1)</f>
        <v/>
      </c>
      <c r="H696" s="11"/>
      <c r="I696" s="11"/>
      <c r="J696" s="10"/>
      <c r="K696" s="7" t="str">
        <f aca="false">IF(A696="","","EDR,"&amp;B696&amp;","&amp;C696&amp;","&amp;D696&amp;","&amp;TEXT(E696,"yyyy-mm-dd")&amp;","&amp;TEXT(F696,"yyyy-mm-dd")&amp;","&amp;G696&amp;","&amp;TEXT(H696,"0.00")&amp;","&amp;TEXT(N(I696),"0.00")&amp;","&amp;N(J696))</f>
        <v/>
      </c>
      <c r="M696" s="7" t="str">
        <f aca="false">IF(A696="","",IF(LEN(B696)&lt;&gt;14,"Fix: employee ID must be 14 digits",IF(LEN(C696)&lt;&gt;9,"Fix: routing code must be 9 digits",IF(LEN(D696)=0,"Fix: account missing",IF(OR(E696="",F696=""),"Fix: pay dates missing",IF(TEXT(E696,"mmyyyy")&lt;&gt;TEXT(F696,"mmyyyy"),"Fix: start and end must be in the same month",IF(TEXT(E696,"mmyyyy")&lt;&gt;Employer!$B$8,"Fix: different salary month from row 2",IF(OR(H696&lt;0,N(I696)&lt;0),"Fix: negative amount",IF(N(H696)+N(I696)=0,"Fix: zero salary","OK")))))))))</f>
        <v/>
      </c>
    </row>
    <row r="697" customFormat="false" ht="15" hidden="false" customHeight="false" outlineLevel="0" collapsed="false">
      <c r="A697" s="10"/>
      <c r="B697" s="5"/>
      <c r="C697" s="5"/>
      <c r="D697" s="5"/>
      <c r="E697" s="6"/>
      <c r="F697" s="6"/>
      <c r="G697" s="7" t="str">
        <f aca="false">IF(OR(E697="",F697=""),"",F697-E697+1)</f>
        <v/>
      </c>
      <c r="H697" s="11"/>
      <c r="I697" s="11"/>
      <c r="J697" s="10"/>
      <c r="K697" s="7" t="str">
        <f aca="false">IF(A697="","","EDR,"&amp;B697&amp;","&amp;C697&amp;","&amp;D697&amp;","&amp;TEXT(E697,"yyyy-mm-dd")&amp;","&amp;TEXT(F697,"yyyy-mm-dd")&amp;","&amp;G697&amp;","&amp;TEXT(H697,"0.00")&amp;","&amp;TEXT(N(I697),"0.00")&amp;","&amp;N(J697))</f>
        <v/>
      </c>
      <c r="M697" s="7" t="str">
        <f aca="false">IF(A697="","",IF(LEN(B697)&lt;&gt;14,"Fix: employee ID must be 14 digits",IF(LEN(C697)&lt;&gt;9,"Fix: routing code must be 9 digits",IF(LEN(D697)=0,"Fix: account missing",IF(OR(E697="",F697=""),"Fix: pay dates missing",IF(TEXT(E697,"mmyyyy")&lt;&gt;TEXT(F697,"mmyyyy"),"Fix: start and end must be in the same month",IF(TEXT(E697,"mmyyyy")&lt;&gt;Employer!$B$8,"Fix: different salary month from row 2",IF(OR(H697&lt;0,N(I697)&lt;0),"Fix: negative amount",IF(N(H697)+N(I697)=0,"Fix: zero salary","OK")))))))))</f>
        <v/>
      </c>
    </row>
    <row r="698" customFormat="false" ht="15" hidden="false" customHeight="false" outlineLevel="0" collapsed="false">
      <c r="A698" s="10"/>
      <c r="B698" s="5"/>
      <c r="C698" s="5"/>
      <c r="D698" s="5"/>
      <c r="E698" s="6"/>
      <c r="F698" s="6"/>
      <c r="G698" s="7" t="str">
        <f aca="false">IF(OR(E698="",F698=""),"",F698-E698+1)</f>
        <v/>
      </c>
      <c r="H698" s="11"/>
      <c r="I698" s="11"/>
      <c r="J698" s="10"/>
      <c r="K698" s="7" t="str">
        <f aca="false">IF(A698="","","EDR,"&amp;B698&amp;","&amp;C698&amp;","&amp;D698&amp;","&amp;TEXT(E698,"yyyy-mm-dd")&amp;","&amp;TEXT(F698,"yyyy-mm-dd")&amp;","&amp;G698&amp;","&amp;TEXT(H698,"0.00")&amp;","&amp;TEXT(N(I698),"0.00")&amp;","&amp;N(J698))</f>
        <v/>
      </c>
      <c r="M698" s="7" t="str">
        <f aca="false">IF(A698="","",IF(LEN(B698)&lt;&gt;14,"Fix: employee ID must be 14 digits",IF(LEN(C698)&lt;&gt;9,"Fix: routing code must be 9 digits",IF(LEN(D698)=0,"Fix: account missing",IF(OR(E698="",F698=""),"Fix: pay dates missing",IF(TEXT(E698,"mmyyyy")&lt;&gt;TEXT(F698,"mmyyyy"),"Fix: start and end must be in the same month",IF(TEXT(E698,"mmyyyy")&lt;&gt;Employer!$B$8,"Fix: different salary month from row 2",IF(OR(H698&lt;0,N(I698)&lt;0),"Fix: negative amount",IF(N(H698)+N(I698)=0,"Fix: zero salary","OK")))))))))</f>
        <v/>
      </c>
    </row>
    <row r="699" customFormat="false" ht="15" hidden="false" customHeight="false" outlineLevel="0" collapsed="false">
      <c r="A699" s="10"/>
      <c r="B699" s="5"/>
      <c r="C699" s="5"/>
      <c r="D699" s="5"/>
      <c r="E699" s="6"/>
      <c r="F699" s="6"/>
      <c r="G699" s="7" t="str">
        <f aca="false">IF(OR(E699="",F699=""),"",F699-E699+1)</f>
        <v/>
      </c>
      <c r="H699" s="11"/>
      <c r="I699" s="11"/>
      <c r="J699" s="10"/>
      <c r="K699" s="7" t="str">
        <f aca="false">IF(A699="","","EDR,"&amp;B699&amp;","&amp;C699&amp;","&amp;D699&amp;","&amp;TEXT(E699,"yyyy-mm-dd")&amp;","&amp;TEXT(F699,"yyyy-mm-dd")&amp;","&amp;G699&amp;","&amp;TEXT(H699,"0.00")&amp;","&amp;TEXT(N(I699),"0.00")&amp;","&amp;N(J699))</f>
        <v/>
      </c>
      <c r="M699" s="7" t="str">
        <f aca="false">IF(A699="","",IF(LEN(B699)&lt;&gt;14,"Fix: employee ID must be 14 digits",IF(LEN(C699)&lt;&gt;9,"Fix: routing code must be 9 digits",IF(LEN(D699)=0,"Fix: account missing",IF(OR(E699="",F699=""),"Fix: pay dates missing",IF(TEXT(E699,"mmyyyy")&lt;&gt;TEXT(F699,"mmyyyy"),"Fix: start and end must be in the same month",IF(TEXT(E699,"mmyyyy")&lt;&gt;Employer!$B$8,"Fix: different salary month from row 2",IF(OR(H699&lt;0,N(I699)&lt;0),"Fix: negative amount",IF(N(H699)+N(I699)=0,"Fix: zero salary","OK")))))))))</f>
        <v/>
      </c>
    </row>
    <row r="700" customFormat="false" ht="15" hidden="false" customHeight="false" outlineLevel="0" collapsed="false">
      <c r="A700" s="10"/>
      <c r="B700" s="5"/>
      <c r="C700" s="5"/>
      <c r="D700" s="5"/>
      <c r="E700" s="6"/>
      <c r="F700" s="6"/>
      <c r="G700" s="7" t="str">
        <f aca="false">IF(OR(E700="",F700=""),"",F700-E700+1)</f>
        <v/>
      </c>
      <c r="H700" s="11"/>
      <c r="I700" s="11"/>
      <c r="J700" s="10"/>
      <c r="K700" s="7" t="str">
        <f aca="false">IF(A700="","","EDR,"&amp;B700&amp;","&amp;C700&amp;","&amp;D700&amp;","&amp;TEXT(E700,"yyyy-mm-dd")&amp;","&amp;TEXT(F700,"yyyy-mm-dd")&amp;","&amp;G700&amp;","&amp;TEXT(H700,"0.00")&amp;","&amp;TEXT(N(I700),"0.00")&amp;","&amp;N(J700))</f>
        <v/>
      </c>
      <c r="M700" s="7" t="str">
        <f aca="false">IF(A700="","",IF(LEN(B700)&lt;&gt;14,"Fix: employee ID must be 14 digits",IF(LEN(C700)&lt;&gt;9,"Fix: routing code must be 9 digits",IF(LEN(D700)=0,"Fix: account missing",IF(OR(E700="",F700=""),"Fix: pay dates missing",IF(TEXT(E700,"mmyyyy")&lt;&gt;TEXT(F700,"mmyyyy"),"Fix: start and end must be in the same month",IF(TEXT(E700,"mmyyyy")&lt;&gt;Employer!$B$8,"Fix: different salary month from row 2",IF(OR(H700&lt;0,N(I700)&lt;0),"Fix: negative amount",IF(N(H700)+N(I700)=0,"Fix: zero salary","OK")))))))))</f>
        <v/>
      </c>
    </row>
    <row r="701" customFormat="false" ht="15" hidden="false" customHeight="false" outlineLevel="0" collapsed="false">
      <c r="A701" s="10"/>
      <c r="B701" s="5"/>
      <c r="C701" s="5"/>
      <c r="D701" s="5"/>
      <c r="E701" s="6"/>
      <c r="F701" s="6"/>
      <c r="G701" s="7" t="str">
        <f aca="false">IF(OR(E701="",F701=""),"",F701-E701+1)</f>
        <v/>
      </c>
      <c r="H701" s="11"/>
      <c r="I701" s="11"/>
      <c r="J701" s="10"/>
      <c r="K701" s="7" t="str">
        <f aca="false">IF(A701="","","EDR,"&amp;B701&amp;","&amp;C701&amp;","&amp;D701&amp;","&amp;TEXT(E701,"yyyy-mm-dd")&amp;","&amp;TEXT(F701,"yyyy-mm-dd")&amp;","&amp;G701&amp;","&amp;TEXT(H701,"0.00")&amp;","&amp;TEXT(N(I701),"0.00")&amp;","&amp;N(J701))</f>
        <v/>
      </c>
      <c r="M701" s="7" t="str">
        <f aca="false">IF(A701="","",IF(LEN(B701)&lt;&gt;14,"Fix: employee ID must be 14 digits",IF(LEN(C701)&lt;&gt;9,"Fix: routing code must be 9 digits",IF(LEN(D701)=0,"Fix: account missing",IF(OR(E701="",F701=""),"Fix: pay dates missing",IF(TEXT(E701,"mmyyyy")&lt;&gt;TEXT(F701,"mmyyyy"),"Fix: start and end must be in the same month",IF(TEXT(E701,"mmyyyy")&lt;&gt;Employer!$B$8,"Fix: different salary month from row 2",IF(OR(H701&lt;0,N(I701)&lt;0),"Fix: negative amount",IF(N(H701)+N(I701)=0,"Fix: zero salary","OK")))))))))</f>
        <v/>
      </c>
    </row>
    <row r="702" customFormat="false" ht="15" hidden="false" customHeight="false" outlineLevel="0" collapsed="false">
      <c r="A702" s="10"/>
      <c r="B702" s="5"/>
      <c r="C702" s="5"/>
      <c r="D702" s="5"/>
      <c r="E702" s="6"/>
      <c r="F702" s="6"/>
      <c r="G702" s="7" t="str">
        <f aca="false">IF(OR(E702="",F702=""),"",F702-E702+1)</f>
        <v/>
      </c>
      <c r="H702" s="11"/>
      <c r="I702" s="11"/>
      <c r="J702" s="10"/>
      <c r="K702" s="7" t="str">
        <f aca="false">IF(A702="","","EDR,"&amp;B702&amp;","&amp;C702&amp;","&amp;D702&amp;","&amp;TEXT(E702,"yyyy-mm-dd")&amp;","&amp;TEXT(F702,"yyyy-mm-dd")&amp;","&amp;G702&amp;","&amp;TEXT(H702,"0.00")&amp;","&amp;TEXT(N(I702),"0.00")&amp;","&amp;N(J702))</f>
        <v/>
      </c>
      <c r="M702" s="7" t="str">
        <f aca="false">IF(A702="","",IF(LEN(B702)&lt;&gt;14,"Fix: employee ID must be 14 digits",IF(LEN(C702)&lt;&gt;9,"Fix: routing code must be 9 digits",IF(LEN(D702)=0,"Fix: account missing",IF(OR(E702="",F702=""),"Fix: pay dates missing",IF(TEXT(E702,"mmyyyy")&lt;&gt;TEXT(F702,"mmyyyy"),"Fix: start and end must be in the same month",IF(TEXT(E702,"mmyyyy")&lt;&gt;Employer!$B$8,"Fix: different salary month from row 2",IF(OR(H702&lt;0,N(I702)&lt;0),"Fix: negative amount",IF(N(H702)+N(I702)=0,"Fix: zero salary","OK")))))))))</f>
        <v/>
      </c>
    </row>
    <row r="703" customFormat="false" ht="15" hidden="false" customHeight="false" outlineLevel="0" collapsed="false">
      <c r="A703" s="10"/>
      <c r="B703" s="5"/>
      <c r="C703" s="5"/>
      <c r="D703" s="5"/>
      <c r="E703" s="6"/>
      <c r="F703" s="6"/>
      <c r="G703" s="7" t="str">
        <f aca="false">IF(OR(E703="",F703=""),"",F703-E703+1)</f>
        <v/>
      </c>
      <c r="H703" s="11"/>
      <c r="I703" s="11"/>
      <c r="J703" s="10"/>
      <c r="K703" s="7" t="str">
        <f aca="false">IF(A703="","","EDR,"&amp;B703&amp;","&amp;C703&amp;","&amp;D703&amp;","&amp;TEXT(E703,"yyyy-mm-dd")&amp;","&amp;TEXT(F703,"yyyy-mm-dd")&amp;","&amp;G703&amp;","&amp;TEXT(H703,"0.00")&amp;","&amp;TEXT(N(I703),"0.00")&amp;","&amp;N(J703))</f>
        <v/>
      </c>
      <c r="M703" s="7" t="str">
        <f aca="false">IF(A703="","",IF(LEN(B703)&lt;&gt;14,"Fix: employee ID must be 14 digits",IF(LEN(C703)&lt;&gt;9,"Fix: routing code must be 9 digits",IF(LEN(D703)=0,"Fix: account missing",IF(OR(E703="",F703=""),"Fix: pay dates missing",IF(TEXT(E703,"mmyyyy")&lt;&gt;TEXT(F703,"mmyyyy"),"Fix: start and end must be in the same month",IF(TEXT(E703,"mmyyyy")&lt;&gt;Employer!$B$8,"Fix: different salary month from row 2",IF(OR(H703&lt;0,N(I703)&lt;0),"Fix: negative amount",IF(N(H703)+N(I703)=0,"Fix: zero salary","OK")))))))))</f>
        <v/>
      </c>
    </row>
    <row r="704" customFormat="false" ht="15" hidden="false" customHeight="false" outlineLevel="0" collapsed="false">
      <c r="A704" s="10"/>
      <c r="B704" s="5"/>
      <c r="C704" s="5"/>
      <c r="D704" s="5"/>
      <c r="E704" s="6"/>
      <c r="F704" s="6"/>
      <c r="G704" s="7" t="str">
        <f aca="false">IF(OR(E704="",F704=""),"",F704-E704+1)</f>
        <v/>
      </c>
      <c r="H704" s="11"/>
      <c r="I704" s="11"/>
      <c r="J704" s="10"/>
      <c r="K704" s="7" t="str">
        <f aca="false">IF(A704="","","EDR,"&amp;B704&amp;","&amp;C704&amp;","&amp;D704&amp;","&amp;TEXT(E704,"yyyy-mm-dd")&amp;","&amp;TEXT(F704,"yyyy-mm-dd")&amp;","&amp;G704&amp;","&amp;TEXT(H704,"0.00")&amp;","&amp;TEXT(N(I704),"0.00")&amp;","&amp;N(J704))</f>
        <v/>
      </c>
      <c r="M704" s="7" t="str">
        <f aca="false">IF(A704="","",IF(LEN(B704)&lt;&gt;14,"Fix: employee ID must be 14 digits",IF(LEN(C704)&lt;&gt;9,"Fix: routing code must be 9 digits",IF(LEN(D704)=0,"Fix: account missing",IF(OR(E704="",F704=""),"Fix: pay dates missing",IF(TEXT(E704,"mmyyyy")&lt;&gt;TEXT(F704,"mmyyyy"),"Fix: start and end must be in the same month",IF(TEXT(E704,"mmyyyy")&lt;&gt;Employer!$B$8,"Fix: different salary month from row 2",IF(OR(H704&lt;0,N(I704)&lt;0),"Fix: negative amount",IF(N(H704)+N(I704)=0,"Fix: zero salary","OK")))))))))</f>
        <v/>
      </c>
    </row>
    <row r="705" customFormat="false" ht="15" hidden="false" customHeight="false" outlineLevel="0" collapsed="false">
      <c r="A705" s="10"/>
      <c r="B705" s="5"/>
      <c r="C705" s="5"/>
      <c r="D705" s="5"/>
      <c r="E705" s="6"/>
      <c r="F705" s="6"/>
      <c r="G705" s="7" t="str">
        <f aca="false">IF(OR(E705="",F705=""),"",F705-E705+1)</f>
        <v/>
      </c>
      <c r="H705" s="11"/>
      <c r="I705" s="11"/>
      <c r="J705" s="10"/>
      <c r="K705" s="7" t="str">
        <f aca="false">IF(A705="","","EDR,"&amp;B705&amp;","&amp;C705&amp;","&amp;D705&amp;","&amp;TEXT(E705,"yyyy-mm-dd")&amp;","&amp;TEXT(F705,"yyyy-mm-dd")&amp;","&amp;G705&amp;","&amp;TEXT(H705,"0.00")&amp;","&amp;TEXT(N(I705),"0.00")&amp;","&amp;N(J705))</f>
        <v/>
      </c>
      <c r="M705" s="7" t="str">
        <f aca="false">IF(A705="","",IF(LEN(B705)&lt;&gt;14,"Fix: employee ID must be 14 digits",IF(LEN(C705)&lt;&gt;9,"Fix: routing code must be 9 digits",IF(LEN(D705)=0,"Fix: account missing",IF(OR(E705="",F705=""),"Fix: pay dates missing",IF(TEXT(E705,"mmyyyy")&lt;&gt;TEXT(F705,"mmyyyy"),"Fix: start and end must be in the same month",IF(TEXT(E705,"mmyyyy")&lt;&gt;Employer!$B$8,"Fix: different salary month from row 2",IF(OR(H705&lt;0,N(I705)&lt;0),"Fix: negative amount",IF(N(H705)+N(I705)=0,"Fix: zero salary","OK")))))))))</f>
        <v/>
      </c>
    </row>
    <row r="706" customFormat="false" ht="15" hidden="false" customHeight="false" outlineLevel="0" collapsed="false">
      <c r="A706" s="10"/>
      <c r="B706" s="5"/>
      <c r="C706" s="5"/>
      <c r="D706" s="5"/>
      <c r="E706" s="6"/>
      <c r="F706" s="6"/>
      <c r="G706" s="7" t="str">
        <f aca="false">IF(OR(E706="",F706=""),"",F706-E706+1)</f>
        <v/>
      </c>
      <c r="H706" s="11"/>
      <c r="I706" s="11"/>
      <c r="J706" s="10"/>
      <c r="K706" s="7" t="str">
        <f aca="false">IF(A706="","","EDR,"&amp;B706&amp;","&amp;C706&amp;","&amp;D706&amp;","&amp;TEXT(E706,"yyyy-mm-dd")&amp;","&amp;TEXT(F706,"yyyy-mm-dd")&amp;","&amp;G706&amp;","&amp;TEXT(H706,"0.00")&amp;","&amp;TEXT(N(I706),"0.00")&amp;","&amp;N(J706))</f>
        <v/>
      </c>
      <c r="M706" s="7" t="str">
        <f aca="false">IF(A706="","",IF(LEN(B706)&lt;&gt;14,"Fix: employee ID must be 14 digits",IF(LEN(C706)&lt;&gt;9,"Fix: routing code must be 9 digits",IF(LEN(D706)=0,"Fix: account missing",IF(OR(E706="",F706=""),"Fix: pay dates missing",IF(TEXT(E706,"mmyyyy")&lt;&gt;TEXT(F706,"mmyyyy"),"Fix: start and end must be in the same month",IF(TEXT(E706,"mmyyyy")&lt;&gt;Employer!$B$8,"Fix: different salary month from row 2",IF(OR(H706&lt;0,N(I706)&lt;0),"Fix: negative amount",IF(N(H706)+N(I706)=0,"Fix: zero salary","OK")))))))))</f>
        <v/>
      </c>
    </row>
    <row r="707" customFormat="false" ht="15" hidden="false" customHeight="false" outlineLevel="0" collapsed="false">
      <c r="A707" s="10"/>
      <c r="B707" s="5"/>
      <c r="C707" s="5"/>
      <c r="D707" s="5"/>
      <c r="E707" s="6"/>
      <c r="F707" s="6"/>
      <c r="G707" s="7" t="str">
        <f aca="false">IF(OR(E707="",F707=""),"",F707-E707+1)</f>
        <v/>
      </c>
      <c r="H707" s="11"/>
      <c r="I707" s="11"/>
      <c r="J707" s="10"/>
      <c r="K707" s="7" t="str">
        <f aca="false">IF(A707="","","EDR,"&amp;B707&amp;","&amp;C707&amp;","&amp;D707&amp;","&amp;TEXT(E707,"yyyy-mm-dd")&amp;","&amp;TEXT(F707,"yyyy-mm-dd")&amp;","&amp;G707&amp;","&amp;TEXT(H707,"0.00")&amp;","&amp;TEXT(N(I707),"0.00")&amp;","&amp;N(J707))</f>
        <v/>
      </c>
      <c r="M707" s="7" t="str">
        <f aca="false">IF(A707="","",IF(LEN(B707)&lt;&gt;14,"Fix: employee ID must be 14 digits",IF(LEN(C707)&lt;&gt;9,"Fix: routing code must be 9 digits",IF(LEN(D707)=0,"Fix: account missing",IF(OR(E707="",F707=""),"Fix: pay dates missing",IF(TEXT(E707,"mmyyyy")&lt;&gt;TEXT(F707,"mmyyyy"),"Fix: start and end must be in the same month",IF(TEXT(E707,"mmyyyy")&lt;&gt;Employer!$B$8,"Fix: different salary month from row 2",IF(OR(H707&lt;0,N(I707)&lt;0),"Fix: negative amount",IF(N(H707)+N(I707)=0,"Fix: zero salary","OK")))))))))</f>
        <v/>
      </c>
    </row>
    <row r="708" customFormat="false" ht="15" hidden="false" customHeight="false" outlineLevel="0" collapsed="false">
      <c r="A708" s="10"/>
      <c r="B708" s="5"/>
      <c r="C708" s="5"/>
      <c r="D708" s="5"/>
      <c r="E708" s="6"/>
      <c r="F708" s="6"/>
      <c r="G708" s="7" t="str">
        <f aca="false">IF(OR(E708="",F708=""),"",F708-E708+1)</f>
        <v/>
      </c>
      <c r="H708" s="11"/>
      <c r="I708" s="11"/>
      <c r="J708" s="10"/>
      <c r="K708" s="7" t="str">
        <f aca="false">IF(A708="","","EDR,"&amp;B708&amp;","&amp;C708&amp;","&amp;D708&amp;","&amp;TEXT(E708,"yyyy-mm-dd")&amp;","&amp;TEXT(F708,"yyyy-mm-dd")&amp;","&amp;G708&amp;","&amp;TEXT(H708,"0.00")&amp;","&amp;TEXT(N(I708),"0.00")&amp;","&amp;N(J708))</f>
        <v/>
      </c>
      <c r="M708" s="7" t="str">
        <f aca="false">IF(A708="","",IF(LEN(B708)&lt;&gt;14,"Fix: employee ID must be 14 digits",IF(LEN(C708)&lt;&gt;9,"Fix: routing code must be 9 digits",IF(LEN(D708)=0,"Fix: account missing",IF(OR(E708="",F708=""),"Fix: pay dates missing",IF(TEXT(E708,"mmyyyy")&lt;&gt;TEXT(F708,"mmyyyy"),"Fix: start and end must be in the same month",IF(TEXT(E708,"mmyyyy")&lt;&gt;Employer!$B$8,"Fix: different salary month from row 2",IF(OR(H708&lt;0,N(I708)&lt;0),"Fix: negative amount",IF(N(H708)+N(I708)=0,"Fix: zero salary","OK")))))))))</f>
        <v/>
      </c>
    </row>
    <row r="709" customFormat="false" ht="15" hidden="false" customHeight="false" outlineLevel="0" collapsed="false">
      <c r="A709" s="10"/>
      <c r="B709" s="5"/>
      <c r="C709" s="5"/>
      <c r="D709" s="5"/>
      <c r="E709" s="6"/>
      <c r="F709" s="6"/>
      <c r="G709" s="7" t="str">
        <f aca="false">IF(OR(E709="",F709=""),"",F709-E709+1)</f>
        <v/>
      </c>
      <c r="H709" s="11"/>
      <c r="I709" s="11"/>
      <c r="J709" s="10"/>
      <c r="K709" s="7" t="str">
        <f aca="false">IF(A709="","","EDR,"&amp;B709&amp;","&amp;C709&amp;","&amp;D709&amp;","&amp;TEXT(E709,"yyyy-mm-dd")&amp;","&amp;TEXT(F709,"yyyy-mm-dd")&amp;","&amp;G709&amp;","&amp;TEXT(H709,"0.00")&amp;","&amp;TEXT(N(I709),"0.00")&amp;","&amp;N(J709))</f>
        <v/>
      </c>
      <c r="M709" s="7" t="str">
        <f aca="false">IF(A709="","",IF(LEN(B709)&lt;&gt;14,"Fix: employee ID must be 14 digits",IF(LEN(C709)&lt;&gt;9,"Fix: routing code must be 9 digits",IF(LEN(D709)=0,"Fix: account missing",IF(OR(E709="",F709=""),"Fix: pay dates missing",IF(TEXT(E709,"mmyyyy")&lt;&gt;TEXT(F709,"mmyyyy"),"Fix: start and end must be in the same month",IF(TEXT(E709,"mmyyyy")&lt;&gt;Employer!$B$8,"Fix: different salary month from row 2",IF(OR(H709&lt;0,N(I709)&lt;0),"Fix: negative amount",IF(N(H709)+N(I709)=0,"Fix: zero salary","OK")))))))))</f>
        <v/>
      </c>
    </row>
    <row r="710" customFormat="false" ht="15" hidden="false" customHeight="false" outlineLevel="0" collapsed="false">
      <c r="A710" s="10"/>
      <c r="B710" s="5"/>
      <c r="C710" s="5"/>
      <c r="D710" s="5"/>
      <c r="E710" s="6"/>
      <c r="F710" s="6"/>
      <c r="G710" s="7" t="str">
        <f aca="false">IF(OR(E710="",F710=""),"",F710-E710+1)</f>
        <v/>
      </c>
      <c r="H710" s="11"/>
      <c r="I710" s="11"/>
      <c r="J710" s="10"/>
      <c r="K710" s="7" t="str">
        <f aca="false">IF(A710="","","EDR,"&amp;B710&amp;","&amp;C710&amp;","&amp;D710&amp;","&amp;TEXT(E710,"yyyy-mm-dd")&amp;","&amp;TEXT(F710,"yyyy-mm-dd")&amp;","&amp;G710&amp;","&amp;TEXT(H710,"0.00")&amp;","&amp;TEXT(N(I710),"0.00")&amp;","&amp;N(J710))</f>
        <v/>
      </c>
      <c r="M710" s="7" t="str">
        <f aca="false">IF(A710="","",IF(LEN(B710)&lt;&gt;14,"Fix: employee ID must be 14 digits",IF(LEN(C710)&lt;&gt;9,"Fix: routing code must be 9 digits",IF(LEN(D710)=0,"Fix: account missing",IF(OR(E710="",F710=""),"Fix: pay dates missing",IF(TEXT(E710,"mmyyyy")&lt;&gt;TEXT(F710,"mmyyyy"),"Fix: start and end must be in the same month",IF(TEXT(E710,"mmyyyy")&lt;&gt;Employer!$B$8,"Fix: different salary month from row 2",IF(OR(H710&lt;0,N(I710)&lt;0),"Fix: negative amount",IF(N(H710)+N(I710)=0,"Fix: zero salary","OK")))))))))</f>
        <v/>
      </c>
    </row>
    <row r="711" customFormat="false" ht="15" hidden="false" customHeight="false" outlineLevel="0" collapsed="false">
      <c r="A711" s="10"/>
      <c r="B711" s="5"/>
      <c r="C711" s="5"/>
      <c r="D711" s="5"/>
      <c r="E711" s="6"/>
      <c r="F711" s="6"/>
      <c r="G711" s="7" t="str">
        <f aca="false">IF(OR(E711="",F711=""),"",F711-E711+1)</f>
        <v/>
      </c>
      <c r="H711" s="11"/>
      <c r="I711" s="11"/>
      <c r="J711" s="10"/>
      <c r="K711" s="7" t="str">
        <f aca="false">IF(A711="","","EDR,"&amp;B711&amp;","&amp;C711&amp;","&amp;D711&amp;","&amp;TEXT(E711,"yyyy-mm-dd")&amp;","&amp;TEXT(F711,"yyyy-mm-dd")&amp;","&amp;G711&amp;","&amp;TEXT(H711,"0.00")&amp;","&amp;TEXT(N(I711),"0.00")&amp;","&amp;N(J711))</f>
        <v/>
      </c>
      <c r="M711" s="7" t="str">
        <f aca="false">IF(A711="","",IF(LEN(B711)&lt;&gt;14,"Fix: employee ID must be 14 digits",IF(LEN(C711)&lt;&gt;9,"Fix: routing code must be 9 digits",IF(LEN(D711)=0,"Fix: account missing",IF(OR(E711="",F711=""),"Fix: pay dates missing",IF(TEXT(E711,"mmyyyy")&lt;&gt;TEXT(F711,"mmyyyy"),"Fix: start and end must be in the same month",IF(TEXT(E711,"mmyyyy")&lt;&gt;Employer!$B$8,"Fix: different salary month from row 2",IF(OR(H711&lt;0,N(I711)&lt;0),"Fix: negative amount",IF(N(H711)+N(I711)=0,"Fix: zero salary","OK")))))))))</f>
        <v/>
      </c>
    </row>
    <row r="712" customFormat="false" ht="15" hidden="false" customHeight="false" outlineLevel="0" collapsed="false">
      <c r="A712" s="10"/>
      <c r="B712" s="5"/>
      <c r="C712" s="5"/>
      <c r="D712" s="5"/>
      <c r="E712" s="6"/>
      <c r="F712" s="6"/>
      <c r="G712" s="7" t="str">
        <f aca="false">IF(OR(E712="",F712=""),"",F712-E712+1)</f>
        <v/>
      </c>
      <c r="H712" s="11"/>
      <c r="I712" s="11"/>
      <c r="J712" s="10"/>
      <c r="K712" s="7" t="str">
        <f aca="false">IF(A712="","","EDR,"&amp;B712&amp;","&amp;C712&amp;","&amp;D712&amp;","&amp;TEXT(E712,"yyyy-mm-dd")&amp;","&amp;TEXT(F712,"yyyy-mm-dd")&amp;","&amp;G712&amp;","&amp;TEXT(H712,"0.00")&amp;","&amp;TEXT(N(I712),"0.00")&amp;","&amp;N(J712))</f>
        <v/>
      </c>
      <c r="M712" s="7" t="str">
        <f aca="false">IF(A712="","",IF(LEN(B712)&lt;&gt;14,"Fix: employee ID must be 14 digits",IF(LEN(C712)&lt;&gt;9,"Fix: routing code must be 9 digits",IF(LEN(D712)=0,"Fix: account missing",IF(OR(E712="",F712=""),"Fix: pay dates missing",IF(TEXT(E712,"mmyyyy")&lt;&gt;TEXT(F712,"mmyyyy"),"Fix: start and end must be in the same month",IF(TEXT(E712,"mmyyyy")&lt;&gt;Employer!$B$8,"Fix: different salary month from row 2",IF(OR(H712&lt;0,N(I712)&lt;0),"Fix: negative amount",IF(N(H712)+N(I712)=0,"Fix: zero salary","OK")))))))))</f>
        <v/>
      </c>
    </row>
    <row r="713" customFormat="false" ht="15" hidden="false" customHeight="false" outlineLevel="0" collapsed="false">
      <c r="A713" s="10"/>
      <c r="B713" s="5"/>
      <c r="C713" s="5"/>
      <c r="D713" s="5"/>
      <c r="E713" s="6"/>
      <c r="F713" s="6"/>
      <c r="G713" s="7" t="str">
        <f aca="false">IF(OR(E713="",F713=""),"",F713-E713+1)</f>
        <v/>
      </c>
      <c r="H713" s="11"/>
      <c r="I713" s="11"/>
      <c r="J713" s="10"/>
      <c r="K713" s="7" t="str">
        <f aca="false">IF(A713="","","EDR,"&amp;B713&amp;","&amp;C713&amp;","&amp;D713&amp;","&amp;TEXT(E713,"yyyy-mm-dd")&amp;","&amp;TEXT(F713,"yyyy-mm-dd")&amp;","&amp;G713&amp;","&amp;TEXT(H713,"0.00")&amp;","&amp;TEXT(N(I713),"0.00")&amp;","&amp;N(J713))</f>
        <v/>
      </c>
      <c r="M713" s="7" t="str">
        <f aca="false">IF(A713="","",IF(LEN(B713)&lt;&gt;14,"Fix: employee ID must be 14 digits",IF(LEN(C713)&lt;&gt;9,"Fix: routing code must be 9 digits",IF(LEN(D713)=0,"Fix: account missing",IF(OR(E713="",F713=""),"Fix: pay dates missing",IF(TEXT(E713,"mmyyyy")&lt;&gt;TEXT(F713,"mmyyyy"),"Fix: start and end must be in the same month",IF(TEXT(E713,"mmyyyy")&lt;&gt;Employer!$B$8,"Fix: different salary month from row 2",IF(OR(H713&lt;0,N(I713)&lt;0),"Fix: negative amount",IF(N(H713)+N(I713)=0,"Fix: zero salary","OK")))))))))</f>
        <v/>
      </c>
    </row>
    <row r="714" customFormat="false" ht="15" hidden="false" customHeight="false" outlineLevel="0" collapsed="false">
      <c r="A714" s="10"/>
      <c r="B714" s="5"/>
      <c r="C714" s="5"/>
      <c r="D714" s="5"/>
      <c r="E714" s="6"/>
      <c r="F714" s="6"/>
      <c r="G714" s="7" t="str">
        <f aca="false">IF(OR(E714="",F714=""),"",F714-E714+1)</f>
        <v/>
      </c>
      <c r="H714" s="11"/>
      <c r="I714" s="11"/>
      <c r="J714" s="10"/>
      <c r="K714" s="7" t="str">
        <f aca="false">IF(A714="","","EDR,"&amp;B714&amp;","&amp;C714&amp;","&amp;D714&amp;","&amp;TEXT(E714,"yyyy-mm-dd")&amp;","&amp;TEXT(F714,"yyyy-mm-dd")&amp;","&amp;G714&amp;","&amp;TEXT(H714,"0.00")&amp;","&amp;TEXT(N(I714),"0.00")&amp;","&amp;N(J714))</f>
        <v/>
      </c>
      <c r="M714" s="7" t="str">
        <f aca="false">IF(A714="","",IF(LEN(B714)&lt;&gt;14,"Fix: employee ID must be 14 digits",IF(LEN(C714)&lt;&gt;9,"Fix: routing code must be 9 digits",IF(LEN(D714)=0,"Fix: account missing",IF(OR(E714="",F714=""),"Fix: pay dates missing",IF(TEXT(E714,"mmyyyy")&lt;&gt;TEXT(F714,"mmyyyy"),"Fix: start and end must be in the same month",IF(TEXT(E714,"mmyyyy")&lt;&gt;Employer!$B$8,"Fix: different salary month from row 2",IF(OR(H714&lt;0,N(I714)&lt;0),"Fix: negative amount",IF(N(H714)+N(I714)=0,"Fix: zero salary","OK")))))))))</f>
        <v/>
      </c>
    </row>
    <row r="715" customFormat="false" ht="15" hidden="false" customHeight="false" outlineLevel="0" collapsed="false">
      <c r="A715" s="10"/>
      <c r="B715" s="5"/>
      <c r="C715" s="5"/>
      <c r="D715" s="5"/>
      <c r="E715" s="6"/>
      <c r="F715" s="6"/>
      <c r="G715" s="7" t="str">
        <f aca="false">IF(OR(E715="",F715=""),"",F715-E715+1)</f>
        <v/>
      </c>
      <c r="H715" s="11"/>
      <c r="I715" s="11"/>
      <c r="J715" s="10"/>
      <c r="K715" s="7" t="str">
        <f aca="false">IF(A715="","","EDR,"&amp;B715&amp;","&amp;C715&amp;","&amp;D715&amp;","&amp;TEXT(E715,"yyyy-mm-dd")&amp;","&amp;TEXT(F715,"yyyy-mm-dd")&amp;","&amp;G715&amp;","&amp;TEXT(H715,"0.00")&amp;","&amp;TEXT(N(I715),"0.00")&amp;","&amp;N(J715))</f>
        <v/>
      </c>
      <c r="M715" s="7" t="str">
        <f aca="false">IF(A715="","",IF(LEN(B715)&lt;&gt;14,"Fix: employee ID must be 14 digits",IF(LEN(C715)&lt;&gt;9,"Fix: routing code must be 9 digits",IF(LEN(D715)=0,"Fix: account missing",IF(OR(E715="",F715=""),"Fix: pay dates missing",IF(TEXT(E715,"mmyyyy")&lt;&gt;TEXT(F715,"mmyyyy"),"Fix: start and end must be in the same month",IF(TEXT(E715,"mmyyyy")&lt;&gt;Employer!$B$8,"Fix: different salary month from row 2",IF(OR(H715&lt;0,N(I715)&lt;0),"Fix: negative amount",IF(N(H715)+N(I715)=0,"Fix: zero salary","OK")))))))))</f>
        <v/>
      </c>
    </row>
    <row r="716" customFormat="false" ht="15" hidden="false" customHeight="false" outlineLevel="0" collapsed="false">
      <c r="A716" s="10"/>
      <c r="B716" s="5"/>
      <c r="C716" s="5"/>
      <c r="D716" s="5"/>
      <c r="E716" s="6"/>
      <c r="F716" s="6"/>
      <c r="G716" s="7" t="str">
        <f aca="false">IF(OR(E716="",F716=""),"",F716-E716+1)</f>
        <v/>
      </c>
      <c r="H716" s="11"/>
      <c r="I716" s="11"/>
      <c r="J716" s="10"/>
      <c r="K716" s="7" t="str">
        <f aca="false">IF(A716="","","EDR,"&amp;B716&amp;","&amp;C716&amp;","&amp;D716&amp;","&amp;TEXT(E716,"yyyy-mm-dd")&amp;","&amp;TEXT(F716,"yyyy-mm-dd")&amp;","&amp;G716&amp;","&amp;TEXT(H716,"0.00")&amp;","&amp;TEXT(N(I716),"0.00")&amp;","&amp;N(J716))</f>
        <v/>
      </c>
      <c r="M716" s="7" t="str">
        <f aca="false">IF(A716="","",IF(LEN(B716)&lt;&gt;14,"Fix: employee ID must be 14 digits",IF(LEN(C716)&lt;&gt;9,"Fix: routing code must be 9 digits",IF(LEN(D716)=0,"Fix: account missing",IF(OR(E716="",F716=""),"Fix: pay dates missing",IF(TEXT(E716,"mmyyyy")&lt;&gt;TEXT(F716,"mmyyyy"),"Fix: start and end must be in the same month",IF(TEXT(E716,"mmyyyy")&lt;&gt;Employer!$B$8,"Fix: different salary month from row 2",IF(OR(H716&lt;0,N(I716)&lt;0),"Fix: negative amount",IF(N(H716)+N(I716)=0,"Fix: zero salary","OK")))))))))</f>
        <v/>
      </c>
    </row>
    <row r="717" customFormat="false" ht="15" hidden="false" customHeight="false" outlineLevel="0" collapsed="false">
      <c r="A717" s="10"/>
      <c r="B717" s="5"/>
      <c r="C717" s="5"/>
      <c r="D717" s="5"/>
      <c r="E717" s="6"/>
      <c r="F717" s="6"/>
      <c r="G717" s="7" t="str">
        <f aca="false">IF(OR(E717="",F717=""),"",F717-E717+1)</f>
        <v/>
      </c>
      <c r="H717" s="11"/>
      <c r="I717" s="11"/>
      <c r="J717" s="10"/>
      <c r="K717" s="7" t="str">
        <f aca="false">IF(A717="","","EDR,"&amp;B717&amp;","&amp;C717&amp;","&amp;D717&amp;","&amp;TEXT(E717,"yyyy-mm-dd")&amp;","&amp;TEXT(F717,"yyyy-mm-dd")&amp;","&amp;G717&amp;","&amp;TEXT(H717,"0.00")&amp;","&amp;TEXT(N(I717),"0.00")&amp;","&amp;N(J717))</f>
        <v/>
      </c>
      <c r="M717" s="7" t="str">
        <f aca="false">IF(A717="","",IF(LEN(B717)&lt;&gt;14,"Fix: employee ID must be 14 digits",IF(LEN(C717)&lt;&gt;9,"Fix: routing code must be 9 digits",IF(LEN(D717)=0,"Fix: account missing",IF(OR(E717="",F717=""),"Fix: pay dates missing",IF(TEXT(E717,"mmyyyy")&lt;&gt;TEXT(F717,"mmyyyy"),"Fix: start and end must be in the same month",IF(TEXT(E717,"mmyyyy")&lt;&gt;Employer!$B$8,"Fix: different salary month from row 2",IF(OR(H717&lt;0,N(I717)&lt;0),"Fix: negative amount",IF(N(H717)+N(I717)=0,"Fix: zero salary","OK")))))))))</f>
        <v/>
      </c>
    </row>
    <row r="718" customFormat="false" ht="15" hidden="false" customHeight="false" outlineLevel="0" collapsed="false">
      <c r="A718" s="10"/>
      <c r="B718" s="5"/>
      <c r="C718" s="5"/>
      <c r="D718" s="5"/>
      <c r="E718" s="6"/>
      <c r="F718" s="6"/>
      <c r="G718" s="7" t="str">
        <f aca="false">IF(OR(E718="",F718=""),"",F718-E718+1)</f>
        <v/>
      </c>
      <c r="H718" s="11"/>
      <c r="I718" s="11"/>
      <c r="J718" s="10"/>
      <c r="K718" s="7" t="str">
        <f aca="false">IF(A718="","","EDR,"&amp;B718&amp;","&amp;C718&amp;","&amp;D718&amp;","&amp;TEXT(E718,"yyyy-mm-dd")&amp;","&amp;TEXT(F718,"yyyy-mm-dd")&amp;","&amp;G718&amp;","&amp;TEXT(H718,"0.00")&amp;","&amp;TEXT(N(I718),"0.00")&amp;","&amp;N(J718))</f>
        <v/>
      </c>
      <c r="M718" s="7" t="str">
        <f aca="false">IF(A718="","",IF(LEN(B718)&lt;&gt;14,"Fix: employee ID must be 14 digits",IF(LEN(C718)&lt;&gt;9,"Fix: routing code must be 9 digits",IF(LEN(D718)=0,"Fix: account missing",IF(OR(E718="",F718=""),"Fix: pay dates missing",IF(TEXT(E718,"mmyyyy")&lt;&gt;TEXT(F718,"mmyyyy"),"Fix: start and end must be in the same month",IF(TEXT(E718,"mmyyyy")&lt;&gt;Employer!$B$8,"Fix: different salary month from row 2",IF(OR(H718&lt;0,N(I718)&lt;0),"Fix: negative amount",IF(N(H718)+N(I718)=0,"Fix: zero salary","OK")))))))))</f>
        <v/>
      </c>
    </row>
    <row r="719" customFormat="false" ht="15" hidden="false" customHeight="false" outlineLevel="0" collapsed="false">
      <c r="A719" s="10"/>
      <c r="B719" s="5"/>
      <c r="C719" s="5"/>
      <c r="D719" s="5"/>
      <c r="E719" s="6"/>
      <c r="F719" s="6"/>
      <c r="G719" s="7" t="str">
        <f aca="false">IF(OR(E719="",F719=""),"",F719-E719+1)</f>
        <v/>
      </c>
      <c r="H719" s="11"/>
      <c r="I719" s="11"/>
      <c r="J719" s="10"/>
      <c r="K719" s="7" t="str">
        <f aca="false">IF(A719="","","EDR,"&amp;B719&amp;","&amp;C719&amp;","&amp;D719&amp;","&amp;TEXT(E719,"yyyy-mm-dd")&amp;","&amp;TEXT(F719,"yyyy-mm-dd")&amp;","&amp;G719&amp;","&amp;TEXT(H719,"0.00")&amp;","&amp;TEXT(N(I719),"0.00")&amp;","&amp;N(J719))</f>
        <v/>
      </c>
      <c r="M719" s="7" t="str">
        <f aca="false">IF(A719="","",IF(LEN(B719)&lt;&gt;14,"Fix: employee ID must be 14 digits",IF(LEN(C719)&lt;&gt;9,"Fix: routing code must be 9 digits",IF(LEN(D719)=0,"Fix: account missing",IF(OR(E719="",F719=""),"Fix: pay dates missing",IF(TEXT(E719,"mmyyyy")&lt;&gt;TEXT(F719,"mmyyyy"),"Fix: start and end must be in the same month",IF(TEXT(E719,"mmyyyy")&lt;&gt;Employer!$B$8,"Fix: different salary month from row 2",IF(OR(H719&lt;0,N(I719)&lt;0),"Fix: negative amount",IF(N(H719)+N(I719)=0,"Fix: zero salary","OK")))))))))</f>
        <v/>
      </c>
    </row>
    <row r="720" customFormat="false" ht="15" hidden="false" customHeight="false" outlineLevel="0" collapsed="false">
      <c r="A720" s="10"/>
      <c r="B720" s="5"/>
      <c r="C720" s="5"/>
      <c r="D720" s="5"/>
      <c r="E720" s="6"/>
      <c r="F720" s="6"/>
      <c r="G720" s="7" t="str">
        <f aca="false">IF(OR(E720="",F720=""),"",F720-E720+1)</f>
        <v/>
      </c>
      <c r="H720" s="11"/>
      <c r="I720" s="11"/>
      <c r="J720" s="10"/>
      <c r="K720" s="7" t="str">
        <f aca="false">IF(A720="","","EDR,"&amp;B720&amp;","&amp;C720&amp;","&amp;D720&amp;","&amp;TEXT(E720,"yyyy-mm-dd")&amp;","&amp;TEXT(F720,"yyyy-mm-dd")&amp;","&amp;G720&amp;","&amp;TEXT(H720,"0.00")&amp;","&amp;TEXT(N(I720),"0.00")&amp;","&amp;N(J720))</f>
        <v/>
      </c>
      <c r="M720" s="7" t="str">
        <f aca="false">IF(A720="","",IF(LEN(B720)&lt;&gt;14,"Fix: employee ID must be 14 digits",IF(LEN(C720)&lt;&gt;9,"Fix: routing code must be 9 digits",IF(LEN(D720)=0,"Fix: account missing",IF(OR(E720="",F720=""),"Fix: pay dates missing",IF(TEXT(E720,"mmyyyy")&lt;&gt;TEXT(F720,"mmyyyy"),"Fix: start and end must be in the same month",IF(TEXT(E720,"mmyyyy")&lt;&gt;Employer!$B$8,"Fix: different salary month from row 2",IF(OR(H720&lt;0,N(I720)&lt;0),"Fix: negative amount",IF(N(H720)+N(I720)=0,"Fix: zero salary","OK")))))))))</f>
        <v/>
      </c>
    </row>
    <row r="721" customFormat="false" ht="15" hidden="false" customHeight="false" outlineLevel="0" collapsed="false">
      <c r="A721" s="10"/>
      <c r="B721" s="5"/>
      <c r="C721" s="5"/>
      <c r="D721" s="5"/>
      <c r="E721" s="6"/>
      <c r="F721" s="6"/>
      <c r="G721" s="7" t="str">
        <f aca="false">IF(OR(E721="",F721=""),"",F721-E721+1)</f>
        <v/>
      </c>
      <c r="H721" s="11"/>
      <c r="I721" s="11"/>
      <c r="J721" s="10"/>
      <c r="K721" s="7" t="str">
        <f aca="false">IF(A721="","","EDR,"&amp;B721&amp;","&amp;C721&amp;","&amp;D721&amp;","&amp;TEXT(E721,"yyyy-mm-dd")&amp;","&amp;TEXT(F721,"yyyy-mm-dd")&amp;","&amp;G721&amp;","&amp;TEXT(H721,"0.00")&amp;","&amp;TEXT(N(I721),"0.00")&amp;","&amp;N(J721))</f>
        <v/>
      </c>
      <c r="M721" s="7" t="str">
        <f aca="false">IF(A721="","",IF(LEN(B721)&lt;&gt;14,"Fix: employee ID must be 14 digits",IF(LEN(C721)&lt;&gt;9,"Fix: routing code must be 9 digits",IF(LEN(D721)=0,"Fix: account missing",IF(OR(E721="",F721=""),"Fix: pay dates missing",IF(TEXT(E721,"mmyyyy")&lt;&gt;TEXT(F721,"mmyyyy"),"Fix: start and end must be in the same month",IF(TEXT(E721,"mmyyyy")&lt;&gt;Employer!$B$8,"Fix: different salary month from row 2",IF(OR(H721&lt;0,N(I721)&lt;0),"Fix: negative amount",IF(N(H721)+N(I721)=0,"Fix: zero salary","OK")))))))))</f>
        <v/>
      </c>
    </row>
    <row r="722" customFormat="false" ht="15" hidden="false" customHeight="false" outlineLevel="0" collapsed="false">
      <c r="A722" s="10"/>
      <c r="B722" s="5"/>
      <c r="C722" s="5"/>
      <c r="D722" s="5"/>
      <c r="E722" s="6"/>
      <c r="F722" s="6"/>
      <c r="G722" s="7" t="str">
        <f aca="false">IF(OR(E722="",F722=""),"",F722-E722+1)</f>
        <v/>
      </c>
      <c r="H722" s="11"/>
      <c r="I722" s="11"/>
      <c r="J722" s="10"/>
      <c r="K722" s="7" t="str">
        <f aca="false">IF(A722="","","EDR,"&amp;B722&amp;","&amp;C722&amp;","&amp;D722&amp;","&amp;TEXT(E722,"yyyy-mm-dd")&amp;","&amp;TEXT(F722,"yyyy-mm-dd")&amp;","&amp;G722&amp;","&amp;TEXT(H722,"0.00")&amp;","&amp;TEXT(N(I722),"0.00")&amp;","&amp;N(J722))</f>
        <v/>
      </c>
      <c r="M722" s="7" t="str">
        <f aca="false">IF(A722="","",IF(LEN(B722)&lt;&gt;14,"Fix: employee ID must be 14 digits",IF(LEN(C722)&lt;&gt;9,"Fix: routing code must be 9 digits",IF(LEN(D722)=0,"Fix: account missing",IF(OR(E722="",F722=""),"Fix: pay dates missing",IF(TEXT(E722,"mmyyyy")&lt;&gt;TEXT(F722,"mmyyyy"),"Fix: start and end must be in the same month",IF(TEXT(E722,"mmyyyy")&lt;&gt;Employer!$B$8,"Fix: different salary month from row 2",IF(OR(H722&lt;0,N(I722)&lt;0),"Fix: negative amount",IF(N(H722)+N(I722)=0,"Fix: zero salary","OK")))))))))</f>
        <v/>
      </c>
    </row>
    <row r="723" customFormat="false" ht="15" hidden="false" customHeight="false" outlineLevel="0" collapsed="false">
      <c r="A723" s="10"/>
      <c r="B723" s="5"/>
      <c r="C723" s="5"/>
      <c r="D723" s="5"/>
      <c r="E723" s="6"/>
      <c r="F723" s="6"/>
      <c r="G723" s="7" t="str">
        <f aca="false">IF(OR(E723="",F723=""),"",F723-E723+1)</f>
        <v/>
      </c>
      <c r="H723" s="11"/>
      <c r="I723" s="11"/>
      <c r="J723" s="10"/>
      <c r="K723" s="7" t="str">
        <f aca="false">IF(A723="","","EDR,"&amp;B723&amp;","&amp;C723&amp;","&amp;D723&amp;","&amp;TEXT(E723,"yyyy-mm-dd")&amp;","&amp;TEXT(F723,"yyyy-mm-dd")&amp;","&amp;G723&amp;","&amp;TEXT(H723,"0.00")&amp;","&amp;TEXT(N(I723),"0.00")&amp;","&amp;N(J723))</f>
        <v/>
      </c>
      <c r="M723" s="7" t="str">
        <f aca="false">IF(A723="","",IF(LEN(B723)&lt;&gt;14,"Fix: employee ID must be 14 digits",IF(LEN(C723)&lt;&gt;9,"Fix: routing code must be 9 digits",IF(LEN(D723)=0,"Fix: account missing",IF(OR(E723="",F723=""),"Fix: pay dates missing",IF(TEXT(E723,"mmyyyy")&lt;&gt;TEXT(F723,"mmyyyy"),"Fix: start and end must be in the same month",IF(TEXT(E723,"mmyyyy")&lt;&gt;Employer!$B$8,"Fix: different salary month from row 2",IF(OR(H723&lt;0,N(I723)&lt;0),"Fix: negative amount",IF(N(H723)+N(I723)=0,"Fix: zero salary","OK")))))))))</f>
        <v/>
      </c>
    </row>
    <row r="724" customFormat="false" ht="15" hidden="false" customHeight="false" outlineLevel="0" collapsed="false">
      <c r="A724" s="10"/>
      <c r="B724" s="5"/>
      <c r="C724" s="5"/>
      <c r="D724" s="5"/>
      <c r="E724" s="6"/>
      <c r="F724" s="6"/>
      <c r="G724" s="7" t="str">
        <f aca="false">IF(OR(E724="",F724=""),"",F724-E724+1)</f>
        <v/>
      </c>
      <c r="H724" s="11"/>
      <c r="I724" s="11"/>
      <c r="J724" s="10"/>
      <c r="K724" s="7" t="str">
        <f aca="false">IF(A724="","","EDR,"&amp;B724&amp;","&amp;C724&amp;","&amp;D724&amp;","&amp;TEXT(E724,"yyyy-mm-dd")&amp;","&amp;TEXT(F724,"yyyy-mm-dd")&amp;","&amp;G724&amp;","&amp;TEXT(H724,"0.00")&amp;","&amp;TEXT(N(I724),"0.00")&amp;","&amp;N(J724))</f>
        <v/>
      </c>
      <c r="M724" s="7" t="str">
        <f aca="false">IF(A724="","",IF(LEN(B724)&lt;&gt;14,"Fix: employee ID must be 14 digits",IF(LEN(C724)&lt;&gt;9,"Fix: routing code must be 9 digits",IF(LEN(D724)=0,"Fix: account missing",IF(OR(E724="",F724=""),"Fix: pay dates missing",IF(TEXT(E724,"mmyyyy")&lt;&gt;TEXT(F724,"mmyyyy"),"Fix: start and end must be in the same month",IF(TEXT(E724,"mmyyyy")&lt;&gt;Employer!$B$8,"Fix: different salary month from row 2",IF(OR(H724&lt;0,N(I724)&lt;0),"Fix: negative amount",IF(N(H724)+N(I724)=0,"Fix: zero salary","OK")))))))))</f>
        <v/>
      </c>
    </row>
    <row r="725" customFormat="false" ht="15" hidden="false" customHeight="false" outlineLevel="0" collapsed="false">
      <c r="A725" s="10"/>
      <c r="B725" s="5"/>
      <c r="C725" s="5"/>
      <c r="D725" s="5"/>
      <c r="E725" s="6"/>
      <c r="F725" s="6"/>
      <c r="G725" s="7" t="str">
        <f aca="false">IF(OR(E725="",F725=""),"",F725-E725+1)</f>
        <v/>
      </c>
      <c r="H725" s="11"/>
      <c r="I725" s="11"/>
      <c r="J725" s="10"/>
      <c r="K725" s="7" t="str">
        <f aca="false">IF(A725="","","EDR,"&amp;B725&amp;","&amp;C725&amp;","&amp;D725&amp;","&amp;TEXT(E725,"yyyy-mm-dd")&amp;","&amp;TEXT(F725,"yyyy-mm-dd")&amp;","&amp;G725&amp;","&amp;TEXT(H725,"0.00")&amp;","&amp;TEXT(N(I725),"0.00")&amp;","&amp;N(J725))</f>
        <v/>
      </c>
      <c r="M725" s="7" t="str">
        <f aca="false">IF(A725="","",IF(LEN(B725)&lt;&gt;14,"Fix: employee ID must be 14 digits",IF(LEN(C725)&lt;&gt;9,"Fix: routing code must be 9 digits",IF(LEN(D725)=0,"Fix: account missing",IF(OR(E725="",F725=""),"Fix: pay dates missing",IF(TEXT(E725,"mmyyyy")&lt;&gt;TEXT(F725,"mmyyyy"),"Fix: start and end must be in the same month",IF(TEXT(E725,"mmyyyy")&lt;&gt;Employer!$B$8,"Fix: different salary month from row 2",IF(OR(H725&lt;0,N(I725)&lt;0),"Fix: negative amount",IF(N(H725)+N(I725)=0,"Fix: zero salary","OK")))))))))</f>
        <v/>
      </c>
    </row>
    <row r="726" customFormat="false" ht="15" hidden="false" customHeight="false" outlineLevel="0" collapsed="false">
      <c r="A726" s="10"/>
      <c r="B726" s="5"/>
      <c r="C726" s="5"/>
      <c r="D726" s="5"/>
      <c r="E726" s="6"/>
      <c r="F726" s="6"/>
      <c r="G726" s="7" t="str">
        <f aca="false">IF(OR(E726="",F726=""),"",F726-E726+1)</f>
        <v/>
      </c>
      <c r="H726" s="11"/>
      <c r="I726" s="11"/>
      <c r="J726" s="10"/>
      <c r="K726" s="7" t="str">
        <f aca="false">IF(A726="","","EDR,"&amp;B726&amp;","&amp;C726&amp;","&amp;D726&amp;","&amp;TEXT(E726,"yyyy-mm-dd")&amp;","&amp;TEXT(F726,"yyyy-mm-dd")&amp;","&amp;G726&amp;","&amp;TEXT(H726,"0.00")&amp;","&amp;TEXT(N(I726),"0.00")&amp;","&amp;N(J726))</f>
        <v/>
      </c>
      <c r="M726" s="7" t="str">
        <f aca="false">IF(A726="","",IF(LEN(B726)&lt;&gt;14,"Fix: employee ID must be 14 digits",IF(LEN(C726)&lt;&gt;9,"Fix: routing code must be 9 digits",IF(LEN(D726)=0,"Fix: account missing",IF(OR(E726="",F726=""),"Fix: pay dates missing",IF(TEXT(E726,"mmyyyy")&lt;&gt;TEXT(F726,"mmyyyy"),"Fix: start and end must be in the same month",IF(TEXT(E726,"mmyyyy")&lt;&gt;Employer!$B$8,"Fix: different salary month from row 2",IF(OR(H726&lt;0,N(I726)&lt;0),"Fix: negative amount",IF(N(H726)+N(I726)=0,"Fix: zero salary","OK")))))))))</f>
        <v/>
      </c>
    </row>
    <row r="727" customFormat="false" ht="15" hidden="false" customHeight="false" outlineLevel="0" collapsed="false">
      <c r="A727" s="10"/>
      <c r="B727" s="5"/>
      <c r="C727" s="5"/>
      <c r="D727" s="5"/>
      <c r="E727" s="6"/>
      <c r="F727" s="6"/>
      <c r="G727" s="7" t="str">
        <f aca="false">IF(OR(E727="",F727=""),"",F727-E727+1)</f>
        <v/>
      </c>
      <c r="H727" s="11"/>
      <c r="I727" s="11"/>
      <c r="J727" s="10"/>
      <c r="K727" s="7" t="str">
        <f aca="false">IF(A727="","","EDR,"&amp;B727&amp;","&amp;C727&amp;","&amp;D727&amp;","&amp;TEXT(E727,"yyyy-mm-dd")&amp;","&amp;TEXT(F727,"yyyy-mm-dd")&amp;","&amp;G727&amp;","&amp;TEXT(H727,"0.00")&amp;","&amp;TEXT(N(I727),"0.00")&amp;","&amp;N(J727))</f>
        <v/>
      </c>
      <c r="M727" s="7" t="str">
        <f aca="false">IF(A727="","",IF(LEN(B727)&lt;&gt;14,"Fix: employee ID must be 14 digits",IF(LEN(C727)&lt;&gt;9,"Fix: routing code must be 9 digits",IF(LEN(D727)=0,"Fix: account missing",IF(OR(E727="",F727=""),"Fix: pay dates missing",IF(TEXT(E727,"mmyyyy")&lt;&gt;TEXT(F727,"mmyyyy"),"Fix: start and end must be in the same month",IF(TEXT(E727,"mmyyyy")&lt;&gt;Employer!$B$8,"Fix: different salary month from row 2",IF(OR(H727&lt;0,N(I727)&lt;0),"Fix: negative amount",IF(N(H727)+N(I727)=0,"Fix: zero salary","OK")))))))))</f>
        <v/>
      </c>
    </row>
    <row r="728" customFormat="false" ht="15" hidden="false" customHeight="false" outlineLevel="0" collapsed="false">
      <c r="A728" s="10"/>
      <c r="B728" s="5"/>
      <c r="C728" s="5"/>
      <c r="D728" s="5"/>
      <c r="E728" s="6"/>
      <c r="F728" s="6"/>
      <c r="G728" s="7" t="str">
        <f aca="false">IF(OR(E728="",F728=""),"",F728-E728+1)</f>
        <v/>
      </c>
      <c r="H728" s="11"/>
      <c r="I728" s="11"/>
      <c r="J728" s="10"/>
      <c r="K728" s="7" t="str">
        <f aca="false">IF(A728="","","EDR,"&amp;B728&amp;","&amp;C728&amp;","&amp;D728&amp;","&amp;TEXT(E728,"yyyy-mm-dd")&amp;","&amp;TEXT(F728,"yyyy-mm-dd")&amp;","&amp;G728&amp;","&amp;TEXT(H728,"0.00")&amp;","&amp;TEXT(N(I728),"0.00")&amp;","&amp;N(J728))</f>
        <v/>
      </c>
      <c r="M728" s="7" t="str">
        <f aca="false">IF(A728="","",IF(LEN(B728)&lt;&gt;14,"Fix: employee ID must be 14 digits",IF(LEN(C728)&lt;&gt;9,"Fix: routing code must be 9 digits",IF(LEN(D728)=0,"Fix: account missing",IF(OR(E728="",F728=""),"Fix: pay dates missing",IF(TEXT(E728,"mmyyyy")&lt;&gt;TEXT(F728,"mmyyyy"),"Fix: start and end must be in the same month",IF(TEXT(E728,"mmyyyy")&lt;&gt;Employer!$B$8,"Fix: different salary month from row 2",IF(OR(H728&lt;0,N(I728)&lt;0),"Fix: negative amount",IF(N(H728)+N(I728)=0,"Fix: zero salary","OK")))))))))</f>
        <v/>
      </c>
    </row>
    <row r="729" customFormat="false" ht="15" hidden="false" customHeight="false" outlineLevel="0" collapsed="false">
      <c r="A729" s="10"/>
      <c r="B729" s="5"/>
      <c r="C729" s="5"/>
      <c r="D729" s="5"/>
      <c r="E729" s="6"/>
      <c r="F729" s="6"/>
      <c r="G729" s="7" t="str">
        <f aca="false">IF(OR(E729="",F729=""),"",F729-E729+1)</f>
        <v/>
      </c>
      <c r="H729" s="11"/>
      <c r="I729" s="11"/>
      <c r="J729" s="10"/>
      <c r="K729" s="7" t="str">
        <f aca="false">IF(A729="","","EDR,"&amp;B729&amp;","&amp;C729&amp;","&amp;D729&amp;","&amp;TEXT(E729,"yyyy-mm-dd")&amp;","&amp;TEXT(F729,"yyyy-mm-dd")&amp;","&amp;G729&amp;","&amp;TEXT(H729,"0.00")&amp;","&amp;TEXT(N(I729),"0.00")&amp;","&amp;N(J729))</f>
        <v/>
      </c>
      <c r="M729" s="7" t="str">
        <f aca="false">IF(A729="","",IF(LEN(B729)&lt;&gt;14,"Fix: employee ID must be 14 digits",IF(LEN(C729)&lt;&gt;9,"Fix: routing code must be 9 digits",IF(LEN(D729)=0,"Fix: account missing",IF(OR(E729="",F729=""),"Fix: pay dates missing",IF(TEXT(E729,"mmyyyy")&lt;&gt;TEXT(F729,"mmyyyy"),"Fix: start and end must be in the same month",IF(TEXT(E729,"mmyyyy")&lt;&gt;Employer!$B$8,"Fix: different salary month from row 2",IF(OR(H729&lt;0,N(I729)&lt;0),"Fix: negative amount",IF(N(H729)+N(I729)=0,"Fix: zero salary","OK")))))))))</f>
        <v/>
      </c>
    </row>
    <row r="730" customFormat="false" ht="15" hidden="false" customHeight="false" outlineLevel="0" collapsed="false">
      <c r="A730" s="10"/>
      <c r="B730" s="5"/>
      <c r="C730" s="5"/>
      <c r="D730" s="5"/>
      <c r="E730" s="6"/>
      <c r="F730" s="6"/>
      <c r="G730" s="7" t="str">
        <f aca="false">IF(OR(E730="",F730=""),"",F730-E730+1)</f>
        <v/>
      </c>
      <c r="H730" s="11"/>
      <c r="I730" s="11"/>
      <c r="J730" s="10"/>
      <c r="K730" s="7" t="str">
        <f aca="false">IF(A730="","","EDR,"&amp;B730&amp;","&amp;C730&amp;","&amp;D730&amp;","&amp;TEXT(E730,"yyyy-mm-dd")&amp;","&amp;TEXT(F730,"yyyy-mm-dd")&amp;","&amp;G730&amp;","&amp;TEXT(H730,"0.00")&amp;","&amp;TEXT(N(I730),"0.00")&amp;","&amp;N(J730))</f>
        <v/>
      </c>
      <c r="M730" s="7" t="str">
        <f aca="false">IF(A730="","",IF(LEN(B730)&lt;&gt;14,"Fix: employee ID must be 14 digits",IF(LEN(C730)&lt;&gt;9,"Fix: routing code must be 9 digits",IF(LEN(D730)=0,"Fix: account missing",IF(OR(E730="",F730=""),"Fix: pay dates missing",IF(TEXT(E730,"mmyyyy")&lt;&gt;TEXT(F730,"mmyyyy"),"Fix: start and end must be in the same month",IF(TEXT(E730,"mmyyyy")&lt;&gt;Employer!$B$8,"Fix: different salary month from row 2",IF(OR(H730&lt;0,N(I730)&lt;0),"Fix: negative amount",IF(N(H730)+N(I730)=0,"Fix: zero salary","OK")))))))))</f>
        <v/>
      </c>
    </row>
    <row r="731" customFormat="false" ht="15" hidden="false" customHeight="false" outlineLevel="0" collapsed="false">
      <c r="A731" s="10"/>
      <c r="B731" s="5"/>
      <c r="C731" s="5"/>
      <c r="D731" s="5"/>
      <c r="E731" s="6"/>
      <c r="F731" s="6"/>
      <c r="G731" s="7" t="str">
        <f aca="false">IF(OR(E731="",F731=""),"",F731-E731+1)</f>
        <v/>
      </c>
      <c r="H731" s="11"/>
      <c r="I731" s="11"/>
      <c r="J731" s="10"/>
      <c r="K731" s="7" t="str">
        <f aca="false">IF(A731="","","EDR,"&amp;B731&amp;","&amp;C731&amp;","&amp;D731&amp;","&amp;TEXT(E731,"yyyy-mm-dd")&amp;","&amp;TEXT(F731,"yyyy-mm-dd")&amp;","&amp;G731&amp;","&amp;TEXT(H731,"0.00")&amp;","&amp;TEXT(N(I731),"0.00")&amp;","&amp;N(J731))</f>
        <v/>
      </c>
      <c r="M731" s="7" t="str">
        <f aca="false">IF(A731="","",IF(LEN(B731)&lt;&gt;14,"Fix: employee ID must be 14 digits",IF(LEN(C731)&lt;&gt;9,"Fix: routing code must be 9 digits",IF(LEN(D731)=0,"Fix: account missing",IF(OR(E731="",F731=""),"Fix: pay dates missing",IF(TEXT(E731,"mmyyyy")&lt;&gt;TEXT(F731,"mmyyyy"),"Fix: start and end must be in the same month",IF(TEXT(E731,"mmyyyy")&lt;&gt;Employer!$B$8,"Fix: different salary month from row 2",IF(OR(H731&lt;0,N(I731)&lt;0),"Fix: negative amount",IF(N(H731)+N(I731)=0,"Fix: zero salary","OK")))))))))</f>
        <v/>
      </c>
    </row>
    <row r="732" customFormat="false" ht="15" hidden="false" customHeight="false" outlineLevel="0" collapsed="false">
      <c r="A732" s="10"/>
      <c r="B732" s="5"/>
      <c r="C732" s="5"/>
      <c r="D732" s="5"/>
      <c r="E732" s="6"/>
      <c r="F732" s="6"/>
      <c r="G732" s="7" t="str">
        <f aca="false">IF(OR(E732="",F732=""),"",F732-E732+1)</f>
        <v/>
      </c>
      <c r="H732" s="11"/>
      <c r="I732" s="11"/>
      <c r="J732" s="10"/>
      <c r="K732" s="7" t="str">
        <f aca="false">IF(A732="","","EDR,"&amp;B732&amp;","&amp;C732&amp;","&amp;D732&amp;","&amp;TEXT(E732,"yyyy-mm-dd")&amp;","&amp;TEXT(F732,"yyyy-mm-dd")&amp;","&amp;G732&amp;","&amp;TEXT(H732,"0.00")&amp;","&amp;TEXT(N(I732),"0.00")&amp;","&amp;N(J732))</f>
        <v/>
      </c>
      <c r="M732" s="7" t="str">
        <f aca="false">IF(A732="","",IF(LEN(B732)&lt;&gt;14,"Fix: employee ID must be 14 digits",IF(LEN(C732)&lt;&gt;9,"Fix: routing code must be 9 digits",IF(LEN(D732)=0,"Fix: account missing",IF(OR(E732="",F732=""),"Fix: pay dates missing",IF(TEXT(E732,"mmyyyy")&lt;&gt;TEXT(F732,"mmyyyy"),"Fix: start and end must be in the same month",IF(TEXT(E732,"mmyyyy")&lt;&gt;Employer!$B$8,"Fix: different salary month from row 2",IF(OR(H732&lt;0,N(I732)&lt;0),"Fix: negative amount",IF(N(H732)+N(I732)=0,"Fix: zero salary","OK")))))))))</f>
        <v/>
      </c>
    </row>
    <row r="733" customFormat="false" ht="15" hidden="false" customHeight="false" outlineLevel="0" collapsed="false">
      <c r="A733" s="10"/>
      <c r="B733" s="5"/>
      <c r="C733" s="5"/>
      <c r="D733" s="5"/>
      <c r="E733" s="6"/>
      <c r="F733" s="6"/>
      <c r="G733" s="7" t="str">
        <f aca="false">IF(OR(E733="",F733=""),"",F733-E733+1)</f>
        <v/>
      </c>
      <c r="H733" s="11"/>
      <c r="I733" s="11"/>
      <c r="J733" s="10"/>
      <c r="K733" s="7" t="str">
        <f aca="false">IF(A733="","","EDR,"&amp;B733&amp;","&amp;C733&amp;","&amp;D733&amp;","&amp;TEXT(E733,"yyyy-mm-dd")&amp;","&amp;TEXT(F733,"yyyy-mm-dd")&amp;","&amp;G733&amp;","&amp;TEXT(H733,"0.00")&amp;","&amp;TEXT(N(I733),"0.00")&amp;","&amp;N(J733))</f>
        <v/>
      </c>
      <c r="M733" s="7" t="str">
        <f aca="false">IF(A733="","",IF(LEN(B733)&lt;&gt;14,"Fix: employee ID must be 14 digits",IF(LEN(C733)&lt;&gt;9,"Fix: routing code must be 9 digits",IF(LEN(D733)=0,"Fix: account missing",IF(OR(E733="",F733=""),"Fix: pay dates missing",IF(TEXT(E733,"mmyyyy")&lt;&gt;TEXT(F733,"mmyyyy"),"Fix: start and end must be in the same month",IF(TEXT(E733,"mmyyyy")&lt;&gt;Employer!$B$8,"Fix: different salary month from row 2",IF(OR(H733&lt;0,N(I733)&lt;0),"Fix: negative amount",IF(N(H733)+N(I733)=0,"Fix: zero salary","OK")))))))))</f>
        <v/>
      </c>
    </row>
    <row r="734" customFormat="false" ht="15" hidden="false" customHeight="false" outlineLevel="0" collapsed="false">
      <c r="A734" s="10"/>
      <c r="B734" s="5"/>
      <c r="C734" s="5"/>
      <c r="D734" s="5"/>
      <c r="E734" s="6"/>
      <c r="F734" s="6"/>
      <c r="G734" s="7" t="str">
        <f aca="false">IF(OR(E734="",F734=""),"",F734-E734+1)</f>
        <v/>
      </c>
      <c r="H734" s="11"/>
      <c r="I734" s="11"/>
      <c r="J734" s="10"/>
      <c r="K734" s="7" t="str">
        <f aca="false">IF(A734="","","EDR,"&amp;B734&amp;","&amp;C734&amp;","&amp;D734&amp;","&amp;TEXT(E734,"yyyy-mm-dd")&amp;","&amp;TEXT(F734,"yyyy-mm-dd")&amp;","&amp;G734&amp;","&amp;TEXT(H734,"0.00")&amp;","&amp;TEXT(N(I734),"0.00")&amp;","&amp;N(J734))</f>
        <v/>
      </c>
      <c r="M734" s="7" t="str">
        <f aca="false">IF(A734="","",IF(LEN(B734)&lt;&gt;14,"Fix: employee ID must be 14 digits",IF(LEN(C734)&lt;&gt;9,"Fix: routing code must be 9 digits",IF(LEN(D734)=0,"Fix: account missing",IF(OR(E734="",F734=""),"Fix: pay dates missing",IF(TEXT(E734,"mmyyyy")&lt;&gt;TEXT(F734,"mmyyyy"),"Fix: start and end must be in the same month",IF(TEXT(E734,"mmyyyy")&lt;&gt;Employer!$B$8,"Fix: different salary month from row 2",IF(OR(H734&lt;0,N(I734)&lt;0),"Fix: negative amount",IF(N(H734)+N(I734)=0,"Fix: zero salary","OK")))))))))</f>
        <v/>
      </c>
    </row>
    <row r="735" customFormat="false" ht="15" hidden="false" customHeight="false" outlineLevel="0" collapsed="false">
      <c r="A735" s="10"/>
      <c r="B735" s="5"/>
      <c r="C735" s="5"/>
      <c r="D735" s="5"/>
      <c r="E735" s="6"/>
      <c r="F735" s="6"/>
      <c r="G735" s="7" t="str">
        <f aca="false">IF(OR(E735="",F735=""),"",F735-E735+1)</f>
        <v/>
      </c>
      <c r="H735" s="11"/>
      <c r="I735" s="11"/>
      <c r="J735" s="10"/>
      <c r="K735" s="7" t="str">
        <f aca="false">IF(A735="","","EDR,"&amp;B735&amp;","&amp;C735&amp;","&amp;D735&amp;","&amp;TEXT(E735,"yyyy-mm-dd")&amp;","&amp;TEXT(F735,"yyyy-mm-dd")&amp;","&amp;G735&amp;","&amp;TEXT(H735,"0.00")&amp;","&amp;TEXT(N(I735),"0.00")&amp;","&amp;N(J735))</f>
        <v/>
      </c>
      <c r="M735" s="7" t="str">
        <f aca="false">IF(A735="","",IF(LEN(B735)&lt;&gt;14,"Fix: employee ID must be 14 digits",IF(LEN(C735)&lt;&gt;9,"Fix: routing code must be 9 digits",IF(LEN(D735)=0,"Fix: account missing",IF(OR(E735="",F735=""),"Fix: pay dates missing",IF(TEXT(E735,"mmyyyy")&lt;&gt;TEXT(F735,"mmyyyy"),"Fix: start and end must be in the same month",IF(TEXT(E735,"mmyyyy")&lt;&gt;Employer!$B$8,"Fix: different salary month from row 2",IF(OR(H735&lt;0,N(I735)&lt;0),"Fix: negative amount",IF(N(H735)+N(I735)=0,"Fix: zero salary","OK")))))))))</f>
        <v/>
      </c>
    </row>
    <row r="736" customFormat="false" ht="15" hidden="false" customHeight="false" outlineLevel="0" collapsed="false">
      <c r="A736" s="10"/>
      <c r="B736" s="5"/>
      <c r="C736" s="5"/>
      <c r="D736" s="5"/>
      <c r="E736" s="6"/>
      <c r="F736" s="6"/>
      <c r="G736" s="7" t="str">
        <f aca="false">IF(OR(E736="",F736=""),"",F736-E736+1)</f>
        <v/>
      </c>
      <c r="H736" s="11"/>
      <c r="I736" s="11"/>
      <c r="J736" s="10"/>
      <c r="K736" s="7" t="str">
        <f aca="false">IF(A736="","","EDR,"&amp;B736&amp;","&amp;C736&amp;","&amp;D736&amp;","&amp;TEXT(E736,"yyyy-mm-dd")&amp;","&amp;TEXT(F736,"yyyy-mm-dd")&amp;","&amp;G736&amp;","&amp;TEXT(H736,"0.00")&amp;","&amp;TEXT(N(I736),"0.00")&amp;","&amp;N(J736))</f>
        <v/>
      </c>
      <c r="M736" s="7" t="str">
        <f aca="false">IF(A736="","",IF(LEN(B736)&lt;&gt;14,"Fix: employee ID must be 14 digits",IF(LEN(C736)&lt;&gt;9,"Fix: routing code must be 9 digits",IF(LEN(D736)=0,"Fix: account missing",IF(OR(E736="",F736=""),"Fix: pay dates missing",IF(TEXT(E736,"mmyyyy")&lt;&gt;TEXT(F736,"mmyyyy"),"Fix: start and end must be in the same month",IF(TEXT(E736,"mmyyyy")&lt;&gt;Employer!$B$8,"Fix: different salary month from row 2",IF(OR(H736&lt;0,N(I736)&lt;0),"Fix: negative amount",IF(N(H736)+N(I736)=0,"Fix: zero salary","OK")))))))))</f>
        <v/>
      </c>
    </row>
    <row r="737" customFormat="false" ht="15" hidden="false" customHeight="false" outlineLevel="0" collapsed="false">
      <c r="A737" s="10"/>
      <c r="B737" s="5"/>
      <c r="C737" s="5"/>
      <c r="D737" s="5"/>
      <c r="E737" s="6"/>
      <c r="F737" s="6"/>
      <c r="G737" s="7" t="str">
        <f aca="false">IF(OR(E737="",F737=""),"",F737-E737+1)</f>
        <v/>
      </c>
      <c r="H737" s="11"/>
      <c r="I737" s="11"/>
      <c r="J737" s="10"/>
      <c r="K737" s="7" t="str">
        <f aca="false">IF(A737="","","EDR,"&amp;B737&amp;","&amp;C737&amp;","&amp;D737&amp;","&amp;TEXT(E737,"yyyy-mm-dd")&amp;","&amp;TEXT(F737,"yyyy-mm-dd")&amp;","&amp;G737&amp;","&amp;TEXT(H737,"0.00")&amp;","&amp;TEXT(N(I737),"0.00")&amp;","&amp;N(J737))</f>
        <v/>
      </c>
      <c r="M737" s="7" t="str">
        <f aca="false">IF(A737="","",IF(LEN(B737)&lt;&gt;14,"Fix: employee ID must be 14 digits",IF(LEN(C737)&lt;&gt;9,"Fix: routing code must be 9 digits",IF(LEN(D737)=0,"Fix: account missing",IF(OR(E737="",F737=""),"Fix: pay dates missing",IF(TEXT(E737,"mmyyyy")&lt;&gt;TEXT(F737,"mmyyyy"),"Fix: start and end must be in the same month",IF(TEXT(E737,"mmyyyy")&lt;&gt;Employer!$B$8,"Fix: different salary month from row 2",IF(OR(H737&lt;0,N(I737)&lt;0),"Fix: negative amount",IF(N(H737)+N(I737)=0,"Fix: zero salary","OK")))))))))</f>
        <v/>
      </c>
    </row>
    <row r="738" customFormat="false" ht="15" hidden="false" customHeight="false" outlineLevel="0" collapsed="false">
      <c r="A738" s="10"/>
      <c r="B738" s="5"/>
      <c r="C738" s="5"/>
      <c r="D738" s="5"/>
      <c r="E738" s="6"/>
      <c r="F738" s="6"/>
      <c r="G738" s="7" t="str">
        <f aca="false">IF(OR(E738="",F738=""),"",F738-E738+1)</f>
        <v/>
      </c>
      <c r="H738" s="11"/>
      <c r="I738" s="11"/>
      <c r="J738" s="10"/>
      <c r="K738" s="7" t="str">
        <f aca="false">IF(A738="","","EDR,"&amp;B738&amp;","&amp;C738&amp;","&amp;D738&amp;","&amp;TEXT(E738,"yyyy-mm-dd")&amp;","&amp;TEXT(F738,"yyyy-mm-dd")&amp;","&amp;G738&amp;","&amp;TEXT(H738,"0.00")&amp;","&amp;TEXT(N(I738),"0.00")&amp;","&amp;N(J738))</f>
        <v/>
      </c>
      <c r="M738" s="7" t="str">
        <f aca="false">IF(A738="","",IF(LEN(B738)&lt;&gt;14,"Fix: employee ID must be 14 digits",IF(LEN(C738)&lt;&gt;9,"Fix: routing code must be 9 digits",IF(LEN(D738)=0,"Fix: account missing",IF(OR(E738="",F738=""),"Fix: pay dates missing",IF(TEXT(E738,"mmyyyy")&lt;&gt;TEXT(F738,"mmyyyy"),"Fix: start and end must be in the same month",IF(TEXT(E738,"mmyyyy")&lt;&gt;Employer!$B$8,"Fix: different salary month from row 2",IF(OR(H738&lt;0,N(I738)&lt;0),"Fix: negative amount",IF(N(H738)+N(I738)=0,"Fix: zero salary","OK")))))))))</f>
        <v/>
      </c>
    </row>
    <row r="739" customFormat="false" ht="15" hidden="false" customHeight="false" outlineLevel="0" collapsed="false">
      <c r="A739" s="10"/>
      <c r="B739" s="5"/>
      <c r="C739" s="5"/>
      <c r="D739" s="5"/>
      <c r="E739" s="6"/>
      <c r="F739" s="6"/>
      <c r="G739" s="7" t="str">
        <f aca="false">IF(OR(E739="",F739=""),"",F739-E739+1)</f>
        <v/>
      </c>
      <c r="H739" s="11"/>
      <c r="I739" s="11"/>
      <c r="J739" s="10"/>
      <c r="K739" s="7" t="str">
        <f aca="false">IF(A739="","","EDR,"&amp;B739&amp;","&amp;C739&amp;","&amp;D739&amp;","&amp;TEXT(E739,"yyyy-mm-dd")&amp;","&amp;TEXT(F739,"yyyy-mm-dd")&amp;","&amp;G739&amp;","&amp;TEXT(H739,"0.00")&amp;","&amp;TEXT(N(I739),"0.00")&amp;","&amp;N(J739))</f>
        <v/>
      </c>
      <c r="M739" s="7" t="str">
        <f aca="false">IF(A739="","",IF(LEN(B739)&lt;&gt;14,"Fix: employee ID must be 14 digits",IF(LEN(C739)&lt;&gt;9,"Fix: routing code must be 9 digits",IF(LEN(D739)=0,"Fix: account missing",IF(OR(E739="",F739=""),"Fix: pay dates missing",IF(TEXT(E739,"mmyyyy")&lt;&gt;TEXT(F739,"mmyyyy"),"Fix: start and end must be in the same month",IF(TEXT(E739,"mmyyyy")&lt;&gt;Employer!$B$8,"Fix: different salary month from row 2",IF(OR(H739&lt;0,N(I739)&lt;0),"Fix: negative amount",IF(N(H739)+N(I739)=0,"Fix: zero salary","OK")))))))))</f>
        <v/>
      </c>
    </row>
    <row r="740" customFormat="false" ht="15" hidden="false" customHeight="false" outlineLevel="0" collapsed="false">
      <c r="A740" s="10"/>
      <c r="B740" s="5"/>
      <c r="C740" s="5"/>
      <c r="D740" s="5"/>
      <c r="E740" s="6"/>
      <c r="F740" s="6"/>
      <c r="G740" s="7" t="str">
        <f aca="false">IF(OR(E740="",F740=""),"",F740-E740+1)</f>
        <v/>
      </c>
      <c r="H740" s="11"/>
      <c r="I740" s="11"/>
      <c r="J740" s="10"/>
      <c r="K740" s="7" t="str">
        <f aca="false">IF(A740="","","EDR,"&amp;B740&amp;","&amp;C740&amp;","&amp;D740&amp;","&amp;TEXT(E740,"yyyy-mm-dd")&amp;","&amp;TEXT(F740,"yyyy-mm-dd")&amp;","&amp;G740&amp;","&amp;TEXT(H740,"0.00")&amp;","&amp;TEXT(N(I740),"0.00")&amp;","&amp;N(J740))</f>
        <v/>
      </c>
      <c r="M740" s="7" t="str">
        <f aca="false">IF(A740="","",IF(LEN(B740)&lt;&gt;14,"Fix: employee ID must be 14 digits",IF(LEN(C740)&lt;&gt;9,"Fix: routing code must be 9 digits",IF(LEN(D740)=0,"Fix: account missing",IF(OR(E740="",F740=""),"Fix: pay dates missing",IF(TEXT(E740,"mmyyyy")&lt;&gt;TEXT(F740,"mmyyyy"),"Fix: start and end must be in the same month",IF(TEXT(E740,"mmyyyy")&lt;&gt;Employer!$B$8,"Fix: different salary month from row 2",IF(OR(H740&lt;0,N(I740)&lt;0),"Fix: negative amount",IF(N(H740)+N(I740)=0,"Fix: zero salary","OK")))))))))</f>
        <v/>
      </c>
    </row>
    <row r="741" customFormat="false" ht="15" hidden="false" customHeight="false" outlineLevel="0" collapsed="false">
      <c r="A741" s="10"/>
      <c r="B741" s="5"/>
      <c r="C741" s="5"/>
      <c r="D741" s="5"/>
      <c r="E741" s="6"/>
      <c r="F741" s="6"/>
      <c r="G741" s="7" t="str">
        <f aca="false">IF(OR(E741="",F741=""),"",F741-E741+1)</f>
        <v/>
      </c>
      <c r="H741" s="11"/>
      <c r="I741" s="11"/>
      <c r="J741" s="10"/>
      <c r="K741" s="7" t="str">
        <f aca="false">IF(A741="","","EDR,"&amp;B741&amp;","&amp;C741&amp;","&amp;D741&amp;","&amp;TEXT(E741,"yyyy-mm-dd")&amp;","&amp;TEXT(F741,"yyyy-mm-dd")&amp;","&amp;G741&amp;","&amp;TEXT(H741,"0.00")&amp;","&amp;TEXT(N(I741),"0.00")&amp;","&amp;N(J741))</f>
        <v/>
      </c>
      <c r="M741" s="7" t="str">
        <f aca="false">IF(A741="","",IF(LEN(B741)&lt;&gt;14,"Fix: employee ID must be 14 digits",IF(LEN(C741)&lt;&gt;9,"Fix: routing code must be 9 digits",IF(LEN(D741)=0,"Fix: account missing",IF(OR(E741="",F741=""),"Fix: pay dates missing",IF(TEXT(E741,"mmyyyy")&lt;&gt;TEXT(F741,"mmyyyy"),"Fix: start and end must be in the same month",IF(TEXT(E741,"mmyyyy")&lt;&gt;Employer!$B$8,"Fix: different salary month from row 2",IF(OR(H741&lt;0,N(I741)&lt;0),"Fix: negative amount",IF(N(H741)+N(I741)=0,"Fix: zero salary","OK")))))))))</f>
        <v/>
      </c>
    </row>
    <row r="742" customFormat="false" ht="15" hidden="false" customHeight="false" outlineLevel="0" collapsed="false">
      <c r="A742" s="10"/>
      <c r="B742" s="5"/>
      <c r="C742" s="5"/>
      <c r="D742" s="5"/>
      <c r="E742" s="6"/>
      <c r="F742" s="6"/>
      <c r="G742" s="7" t="str">
        <f aca="false">IF(OR(E742="",F742=""),"",F742-E742+1)</f>
        <v/>
      </c>
      <c r="H742" s="11"/>
      <c r="I742" s="11"/>
      <c r="J742" s="10"/>
      <c r="K742" s="7" t="str">
        <f aca="false">IF(A742="","","EDR,"&amp;B742&amp;","&amp;C742&amp;","&amp;D742&amp;","&amp;TEXT(E742,"yyyy-mm-dd")&amp;","&amp;TEXT(F742,"yyyy-mm-dd")&amp;","&amp;G742&amp;","&amp;TEXT(H742,"0.00")&amp;","&amp;TEXT(N(I742),"0.00")&amp;","&amp;N(J742))</f>
        <v/>
      </c>
      <c r="M742" s="7" t="str">
        <f aca="false">IF(A742="","",IF(LEN(B742)&lt;&gt;14,"Fix: employee ID must be 14 digits",IF(LEN(C742)&lt;&gt;9,"Fix: routing code must be 9 digits",IF(LEN(D742)=0,"Fix: account missing",IF(OR(E742="",F742=""),"Fix: pay dates missing",IF(TEXT(E742,"mmyyyy")&lt;&gt;TEXT(F742,"mmyyyy"),"Fix: start and end must be in the same month",IF(TEXT(E742,"mmyyyy")&lt;&gt;Employer!$B$8,"Fix: different salary month from row 2",IF(OR(H742&lt;0,N(I742)&lt;0),"Fix: negative amount",IF(N(H742)+N(I742)=0,"Fix: zero salary","OK")))))))))</f>
        <v/>
      </c>
    </row>
    <row r="743" customFormat="false" ht="15" hidden="false" customHeight="false" outlineLevel="0" collapsed="false">
      <c r="A743" s="10"/>
      <c r="B743" s="5"/>
      <c r="C743" s="5"/>
      <c r="D743" s="5"/>
      <c r="E743" s="6"/>
      <c r="F743" s="6"/>
      <c r="G743" s="7" t="str">
        <f aca="false">IF(OR(E743="",F743=""),"",F743-E743+1)</f>
        <v/>
      </c>
      <c r="H743" s="11"/>
      <c r="I743" s="11"/>
      <c r="J743" s="10"/>
      <c r="K743" s="7" t="str">
        <f aca="false">IF(A743="","","EDR,"&amp;B743&amp;","&amp;C743&amp;","&amp;D743&amp;","&amp;TEXT(E743,"yyyy-mm-dd")&amp;","&amp;TEXT(F743,"yyyy-mm-dd")&amp;","&amp;G743&amp;","&amp;TEXT(H743,"0.00")&amp;","&amp;TEXT(N(I743),"0.00")&amp;","&amp;N(J743))</f>
        <v/>
      </c>
      <c r="M743" s="7" t="str">
        <f aca="false">IF(A743="","",IF(LEN(B743)&lt;&gt;14,"Fix: employee ID must be 14 digits",IF(LEN(C743)&lt;&gt;9,"Fix: routing code must be 9 digits",IF(LEN(D743)=0,"Fix: account missing",IF(OR(E743="",F743=""),"Fix: pay dates missing",IF(TEXT(E743,"mmyyyy")&lt;&gt;TEXT(F743,"mmyyyy"),"Fix: start and end must be in the same month",IF(TEXT(E743,"mmyyyy")&lt;&gt;Employer!$B$8,"Fix: different salary month from row 2",IF(OR(H743&lt;0,N(I743)&lt;0),"Fix: negative amount",IF(N(H743)+N(I743)=0,"Fix: zero salary","OK")))))))))</f>
        <v/>
      </c>
    </row>
    <row r="744" customFormat="false" ht="15" hidden="false" customHeight="false" outlineLevel="0" collapsed="false">
      <c r="A744" s="10"/>
      <c r="B744" s="5"/>
      <c r="C744" s="5"/>
      <c r="D744" s="5"/>
      <c r="E744" s="6"/>
      <c r="F744" s="6"/>
      <c r="G744" s="7" t="str">
        <f aca="false">IF(OR(E744="",F744=""),"",F744-E744+1)</f>
        <v/>
      </c>
      <c r="H744" s="11"/>
      <c r="I744" s="11"/>
      <c r="J744" s="10"/>
      <c r="K744" s="7" t="str">
        <f aca="false">IF(A744="","","EDR,"&amp;B744&amp;","&amp;C744&amp;","&amp;D744&amp;","&amp;TEXT(E744,"yyyy-mm-dd")&amp;","&amp;TEXT(F744,"yyyy-mm-dd")&amp;","&amp;G744&amp;","&amp;TEXT(H744,"0.00")&amp;","&amp;TEXT(N(I744),"0.00")&amp;","&amp;N(J744))</f>
        <v/>
      </c>
      <c r="M744" s="7" t="str">
        <f aca="false">IF(A744="","",IF(LEN(B744)&lt;&gt;14,"Fix: employee ID must be 14 digits",IF(LEN(C744)&lt;&gt;9,"Fix: routing code must be 9 digits",IF(LEN(D744)=0,"Fix: account missing",IF(OR(E744="",F744=""),"Fix: pay dates missing",IF(TEXT(E744,"mmyyyy")&lt;&gt;TEXT(F744,"mmyyyy"),"Fix: start and end must be in the same month",IF(TEXT(E744,"mmyyyy")&lt;&gt;Employer!$B$8,"Fix: different salary month from row 2",IF(OR(H744&lt;0,N(I744)&lt;0),"Fix: negative amount",IF(N(H744)+N(I744)=0,"Fix: zero salary","OK")))))))))</f>
        <v/>
      </c>
    </row>
    <row r="745" customFormat="false" ht="15" hidden="false" customHeight="false" outlineLevel="0" collapsed="false">
      <c r="A745" s="10"/>
      <c r="B745" s="5"/>
      <c r="C745" s="5"/>
      <c r="D745" s="5"/>
      <c r="E745" s="6"/>
      <c r="F745" s="6"/>
      <c r="G745" s="7" t="str">
        <f aca="false">IF(OR(E745="",F745=""),"",F745-E745+1)</f>
        <v/>
      </c>
      <c r="H745" s="11"/>
      <c r="I745" s="11"/>
      <c r="J745" s="10"/>
      <c r="K745" s="7" t="str">
        <f aca="false">IF(A745="","","EDR,"&amp;B745&amp;","&amp;C745&amp;","&amp;D745&amp;","&amp;TEXT(E745,"yyyy-mm-dd")&amp;","&amp;TEXT(F745,"yyyy-mm-dd")&amp;","&amp;G745&amp;","&amp;TEXT(H745,"0.00")&amp;","&amp;TEXT(N(I745),"0.00")&amp;","&amp;N(J745))</f>
        <v/>
      </c>
      <c r="M745" s="7" t="str">
        <f aca="false">IF(A745="","",IF(LEN(B745)&lt;&gt;14,"Fix: employee ID must be 14 digits",IF(LEN(C745)&lt;&gt;9,"Fix: routing code must be 9 digits",IF(LEN(D745)=0,"Fix: account missing",IF(OR(E745="",F745=""),"Fix: pay dates missing",IF(TEXT(E745,"mmyyyy")&lt;&gt;TEXT(F745,"mmyyyy"),"Fix: start and end must be in the same month",IF(TEXT(E745,"mmyyyy")&lt;&gt;Employer!$B$8,"Fix: different salary month from row 2",IF(OR(H745&lt;0,N(I745)&lt;0),"Fix: negative amount",IF(N(H745)+N(I745)=0,"Fix: zero salary","OK")))))))))</f>
        <v/>
      </c>
    </row>
    <row r="746" customFormat="false" ht="15" hidden="false" customHeight="false" outlineLevel="0" collapsed="false">
      <c r="A746" s="10"/>
      <c r="B746" s="5"/>
      <c r="C746" s="5"/>
      <c r="D746" s="5"/>
      <c r="E746" s="6"/>
      <c r="F746" s="6"/>
      <c r="G746" s="7" t="str">
        <f aca="false">IF(OR(E746="",F746=""),"",F746-E746+1)</f>
        <v/>
      </c>
      <c r="H746" s="11"/>
      <c r="I746" s="11"/>
      <c r="J746" s="10"/>
      <c r="K746" s="7" t="str">
        <f aca="false">IF(A746="","","EDR,"&amp;B746&amp;","&amp;C746&amp;","&amp;D746&amp;","&amp;TEXT(E746,"yyyy-mm-dd")&amp;","&amp;TEXT(F746,"yyyy-mm-dd")&amp;","&amp;G746&amp;","&amp;TEXT(H746,"0.00")&amp;","&amp;TEXT(N(I746),"0.00")&amp;","&amp;N(J746))</f>
        <v/>
      </c>
      <c r="M746" s="7" t="str">
        <f aca="false">IF(A746="","",IF(LEN(B746)&lt;&gt;14,"Fix: employee ID must be 14 digits",IF(LEN(C746)&lt;&gt;9,"Fix: routing code must be 9 digits",IF(LEN(D746)=0,"Fix: account missing",IF(OR(E746="",F746=""),"Fix: pay dates missing",IF(TEXT(E746,"mmyyyy")&lt;&gt;TEXT(F746,"mmyyyy"),"Fix: start and end must be in the same month",IF(TEXT(E746,"mmyyyy")&lt;&gt;Employer!$B$8,"Fix: different salary month from row 2",IF(OR(H746&lt;0,N(I746)&lt;0),"Fix: negative amount",IF(N(H746)+N(I746)=0,"Fix: zero salary","OK")))))))))</f>
        <v/>
      </c>
    </row>
    <row r="747" customFormat="false" ht="15" hidden="false" customHeight="false" outlineLevel="0" collapsed="false">
      <c r="A747" s="10"/>
      <c r="B747" s="5"/>
      <c r="C747" s="5"/>
      <c r="D747" s="5"/>
      <c r="E747" s="6"/>
      <c r="F747" s="6"/>
      <c r="G747" s="7" t="str">
        <f aca="false">IF(OR(E747="",F747=""),"",F747-E747+1)</f>
        <v/>
      </c>
      <c r="H747" s="11"/>
      <c r="I747" s="11"/>
      <c r="J747" s="10"/>
      <c r="K747" s="7" t="str">
        <f aca="false">IF(A747="","","EDR,"&amp;B747&amp;","&amp;C747&amp;","&amp;D747&amp;","&amp;TEXT(E747,"yyyy-mm-dd")&amp;","&amp;TEXT(F747,"yyyy-mm-dd")&amp;","&amp;G747&amp;","&amp;TEXT(H747,"0.00")&amp;","&amp;TEXT(N(I747),"0.00")&amp;","&amp;N(J747))</f>
        <v/>
      </c>
      <c r="M747" s="7" t="str">
        <f aca="false">IF(A747="","",IF(LEN(B747)&lt;&gt;14,"Fix: employee ID must be 14 digits",IF(LEN(C747)&lt;&gt;9,"Fix: routing code must be 9 digits",IF(LEN(D747)=0,"Fix: account missing",IF(OR(E747="",F747=""),"Fix: pay dates missing",IF(TEXT(E747,"mmyyyy")&lt;&gt;TEXT(F747,"mmyyyy"),"Fix: start and end must be in the same month",IF(TEXT(E747,"mmyyyy")&lt;&gt;Employer!$B$8,"Fix: different salary month from row 2",IF(OR(H747&lt;0,N(I747)&lt;0),"Fix: negative amount",IF(N(H747)+N(I747)=0,"Fix: zero salary","OK")))))))))</f>
        <v/>
      </c>
    </row>
    <row r="748" customFormat="false" ht="15" hidden="false" customHeight="false" outlineLevel="0" collapsed="false">
      <c r="A748" s="10"/>
      <c r="B748" s="5"/>
      <c r="C748" s="5"/>
      <c r="D748" s="5"/>
      <c r="E748" s="6"/>
      <c r="F748" s="6"/>
      <c r="G748" s="7" t="str">
        <f aca="false">IF(OR(E748="",F748=""),"",F748-E748+1)</f>
        <v/>
      </c>
      <c r="H748" s="11"/>
      <c r="I748" s="11"/>
      <c r="J748" s="10"/>
      <c r="K748" s="7" t="str">
        <f aca="false">IF(A748="","","EDR,"&amp;B748&amp;","&amp;C748&amp;","&amp;D748&amp;","&amp;TEXT(E748,"yyyy-mm-dd")&amp;","&amp;TEXT(F748,"yyyy-mm-dd")&amp;","&amp;G748&amp;","&amp;TEXT(H748,"0.00")&amp;","&amp;TEXT(N(I748),"0.00")&amp;","&amp;N(J748))</f>
        <v/>
      </c>
      <c r="M748" s="7" t="str">
        <f aca="false">IF(A748="","",IF(LEN(B748)&lt;&gt;14,"Fix: employee ID must be 14 digits",IF(LEN(C748)&lt;&gt;9,"Fix: routing code must be 9 digits",IF(LEN(D748)=0,"Fix: account missing",IF(OR(E748="",F748=""),"Fix: pay dates missing",IF(TEXT(E748,"mmyyyy")&lt;&gt;TEXT(F748,"mmyyyy"),"Fix: start and end must be in the same month",IF(TEXT(E748,"mmyyyy")&lt;&gt;Employer!$B$8,"Fix: different salary month from row 2",IF(OR(H748&lt;0,N(I748)&lt;0),"Fix: negative amount",IF(N(H748)+N(I748)=0,"Fix: zero salary","OK")))))))))</f>
        <v/>
      </c>
    </row>
    <row r="749" customFormat="false" ht="15" hidden="false" customHeight="false" outlineLevel="0" collapsed="false">
      <c r="A749" s="10"/>
      <c r="B749" s="5"/>
      <c r="C749" s="5"/>
      <c r="D749" s="5"/>
      <c r="E749" s="6"/>
      <c r="F749" s="6"/>
      <c r="G749" s="7" t="str">
        <f aca="false">IF(OR(E749="",F749=""),"",F749-E749+1)</f>
        <v/>
      </c>
      <c r="H749" s="11"/>
      <c r="I749" s="11"/>
      <c r="J749" s="10"/>
      <c r="K749" s="7" t="str">
        <f aca="false">IF(A749="","","EDR,"&amp;B749&amp;","&amp;C749&amp;","&amp;D749&amp;","&amp;TEXT(E749,"yyyy-mm-dd")&amp;","&amp;TEXT(F749,"yyyy-mm-dd")&amp;","&amp;G749&amp;","&amp;TEXT(H749,"0.00")&amp;","&amp;TEXT(N(I749),"0.00")&amp;","&amp;N(J749))</f>
        <v/>
      </c>
      <c r="M749" s="7" t="str">
        <f aca="false">IF(A749="","",IF(LEN(B749)&lt;&gt;14,"Fix: employee ID must be 14 digits",IF(LEN(C749)&lt;&gt;9,"Fix: routing code must be 9 digits",IF(LEN(D749)=0,"Fix: account missing",IF(OR(E749="",F749=""),"Fix: pay dates missing",IF(TEXT(E749,"mmyyyy")&lt;&gt;TEXT(F749,"mmyyyy"),"Fix: start and end must be in the same month",IF(TEXT(E749,"mmyyyy")&lt;&gt;Employer!$B$8,"Fix: different salary month from row 2",IF(OR(H749&lt;0,N(I749)&lt;0),"Fix: negative amount",IF(N(H749)+N(I749)=0,"Fix: zero salary","OK")))))))))</f>
        <v/>
      </c>
    </row>
    <row r="750" customFormat="false" ht="15" hidden="false" customHeight="false" outlineLevel="0" collapsed="false">
      <c r="A750" s="10"/>
      <c r="B750" s="5"/>
      <c r="C750" s="5"/>
      <c r="D750" s="5"/>
      <c r="E750" s="6"/>
      <c r="F750" s="6"/>
      <c r="G750" s="7" t="str">
        <f aca="false">IF(OR(E750="",F750=""),"",F750-E750+1)</f>
        <v/>
      </c>
      <c r="H750" s="11"/>
      <c r="I750" s="11"/>
      <c r="J750" s="10"/>
      <c r="K750" s="7" t="str">
        <f aca="false">IF(A750="","","EDR,"&amp;B750&amp;","&amp;C750&amp;","&amp;D750&amp;","&amp;TEXT(E750,"yyyy-mm-dd")&amp;","&amp;TEXT(F750,"yyyy-mm-dd")&amp;","&amp;G750&amp;","&amp;TEXT(H750,"0.00")&amp;","&amp;TEXT(N(I750),"0.00")&amp;","&amp;N(J750))</f>
        <v/>
      </c>
      <c r="M750" s="7" t="str">
        <f aca="false">IF(A750="","",IF(LEN(B750)&lt;&gt;14,"Fix: employee ID must be 14 digits",IF(LEN(C750)&lt;&gt;9,"Fix: routing code must be 9 digits",IF(LEN(D750)=0,"Fix: account missing",IF(OR(E750="",F750=""),"Fix: pay dates missing",IF(TEXT(E750,"mmyyyy")&lt;&gt;TEXT(F750,"mmyyyy"),"Fix: start and end must be in the same month",IF(TEXT(E750,"mmyyyy")&lt;&gt;Employer!$B$8,"Fix: different salary month from row 2",IF(OR(H750&lt;0,N(I750)&lt;0),"Fix: negative amount",IF(N(H750)+N(I750)=0,"Fix: zero salary","OK")))))))))</f>
        <v/>
      </c>
    </row>
    <row r="751" customFormat="false" ht="15" hidden="false" customHeight="false" outlineLevel="0" collapsed="false">
      <c r="A751" s="10"/>
      <c r="B751" s="5"/>
      <c r="C751" s="5"/>
      <c r="D751" s="5"/>
      <c r="E751" s="6"/>
      <c r="F751" s="6"/>
      <c r="G751" s="7" t="str">
        <f aca="false">IF(OR(E751="",F751=""),"",F751-E751+1)</f>
        <v/>
      </c>
      <c r="H751" s="11"/>
      <c r="I751" s="11"/>
      <c r="J751" s="10"/>
      <c r="K751" s="7" t="str">
        <f aca="false">IF(A751="","","EDR,"&amp;B751&amp;","&amp;C751&amp;","&amp;D751&amp;","&amp;TEXT(E751,"yyyy-mm-dd")&amp;","&amp;TEXT(F751,"yyyy-mm-dd")&amp;","&amp;G751&amp;","&amp;TEXT(H751,"0.00")&amp;","&amp;TEXT(N(I751),"0.00")&amp;","&amp;N(J751))</f>
        <v/>
      </c>
      <c r="M751" s="7" t="str">
        <f aca="false">IF(A751="","",IF(LEN(B751)&lt;&gt;14,"Fix: employee ID must be 14 digits",IF(LEN(C751)&lt;&gt;9,"Fix: routing code must be 9 digits",IF(LEN(D751)=0,"Fix: account missing",IF(OR(E751="",F751=""),"Fix: pay dates missing",IF(TEXT(E751,"mmyyyy")&lt;&gt;TEXT(F751,"mmyyyy"),"Fix: start and end must be in the same month",IF(TEXT(E751,"mmyyyy")&lt;&gt;Employer!$B$8,"Fix: different salary month from row 2",IF(OR(H751&lt;0,N(I751)&lt;0),"Fix: negative amount",IF(N(H751)+N(I751)=0,"Fix: zero salary","OK")))))))))</f>
        <v/>
      </c>
    </row>
    <row r="752" customFormat="false" ht="15" hidden="false" customHeight="false" outlineLevel="0" collapsed="false">
      <c r="A752" s="10"/>
      <c r="B752" s="5"/>
      <c r="C752" s="5"/>
      <c r="D752" s="5"/>
      <c r="E752" s="6"/>
      <c r="F752" s="6"/>
      <c r="G752" s="7" t="str">
        <f aca="false">IF(OR(E752="",F752=""),"",F752-E752+1)</f>
        <v/>
      </c>
      <c r="H752" s="11"/>
      <c r="I752" s="11"/>
      <c r="J752" s="10"/>
      <c r="K752" s="7" t="str">
        <f aca="false">IF(A752="","","EDR,"&amp;B752&amp;","&amp;C752&amp;","&amp;D752&amp;","&amp;TEXT(E752,"yyyy-mm-dd")&amp;","&amp;TEXT(F752,"yyyy-mm-dd")&amp;","&amp;G752&amp;","&amp;TEXT(H752,"0.00")&amp;","&amp;TEXT(N(I752),"0.00")&amp;","&amp;N(J752))</f>
        <v/>
      </c>
      <c r="M752" s="7" t="str">
        <f aca="false">IF(A752="","",IF(LEN(B752)&lt;&gt;14,"Fix: employee ID must be 14 digits",IF(LEN(C752)&lt;&gt;9,"Fix: routing code must be 9 digits",IF(LEN(D752)=0,"Fix: account missing",IF(OR(E752="",F752=""),"Fix: pay dates missing",IF(TEXT(E752,"mmyyyy")&lt;&gt;TEXT(F752,"mmyyyy"),"Fix: start and end must be in the same month",IF(TEXT(E752,"mmyyyy")&lt;&gt;Employer!$B$8,"Fix: different salary month from row 2",IF(OR(H752&lt;0,N(I752)&lt;0),"Fix: negative amount",IF(N(H752)+N(I752)=0,"Fix: zero salary","OK")))))))))</f>
        <v/>
      </c>
    </row>
    <row r="753" customFormat="false" ht="15" hidden="false" customHeight="false" outlineLevel="0" collapsed="false">
      <c r="A753" s="10"/>
      <c r="B753" s="5"/>
      <c r="C753" s="5"/>
      <c r="D753" s="5"/>
      <c r="E753" s="6"/>
      <c r="F753" s="6"/>
      <c r="G753" s="7" t="str">
        <f aca="false">IF(OR(E753="",F753=""),"",F753-E753+1)</f>
        <v/>
      </c>
      <c r="H753" s="11"/>
      <c r="I753" s="11"/>
      <c r="J753" s="10"/>
      <c r="K753" s="7" t="str">
        <f aca="false">IF(A753="","","EDR,"&amp;B753&amp;","&amp;C753&amp;","&amp;D753&amp;","&amp;TEXT(E753,"yyyy-mm-dd")&amp;","&amp;TEXT(F753,"yyyy-mm-dd")&amp;","&amp;G753&amp;","&amp;TEXT(H753,"0.00")&amp;","&amp;TEXT(N(I753),"0.00")&amp;","&amp;N(J753))</f>
        <v/>
      </c>
      <c r="M753" s="7" t="str">
        <f aca="false">IF(A753="","",IF(LEN(B753)&lt;&gt;14,"Fix: employee ID must be 14 digits",IF(LEN(C753)&lt;&gt;9,"Fix: routing code must be 9 digits",IF(LEN(D753)=0,"Fix: account missing",IF(OR(E753="",F753=""),"Fix: pay dates missing",IF(TEXT(E753,"mmyyyy")&lt;&gt;TEXT(F753,"mmyyyy"),"Fix: start and end must be in the same month",IF(TEXT(E753,"mmyyyy")&lt;&gt;Employer!$B$8,"Fix: different salary month from row 2",IF(OR(H753&lt;0,N(I753)&lt;0),"Fix: negative amount",IF(N(H753)+N(I753)=0,"Fix: zero salary","OK")))))))))</f>
        <v/>
      </c>
    </row>
    <row r="754" customFormat="false" ht="15" hidden="false" customHeight="false" outlineLevel="0" collapsed="false">
      <c r="A754" s="10"/>
      <c r="B754" s="5"/>
      <c r="C754" s="5"/>
      <c r="D754" s="5"/>
      <c r="E754" s="6"/>
      <c r="F754" s="6"/>
      <c r="G754" s="7" t="str">
        <f aca="false">IF(OR(E754="",F754=""),"",F754-E754+1)</f>
        <v/>
      </c>
      <c r="H754" s="11"/>
      <c r="I754" s="11"/>
      <c r="J754" s="10"/>
      <c r="K754" s="7" t="str">
        <f aca="false">IF(A754="","","EDR,"&amp;B754&amp;","&amp;C754&amp;","&amp;D754&amp;","&amp;TEXT(E754,"yyyy-mm-dd")&amp;","&amp;TEXT(F754,"yyyy-mm-dd")&amp;","&amp;G754&amp;","&amp;TEXT(H754,"0.00")&amp;","&amp;TEXT(N(I754),"0.00")&amp;","&amp;N(J754))</f>
        <v/>
      </c>
      <c r="M754" s="7" t="str">
        <f aca="false">IF(A754="","",IF(LEN(B754)&lt;&gt;14,"Fix: employee ID must be 14 digits",IF(LEN(C754)&lt;&gt;9,"Fix: routing code must be 9 digits",IF(LEN(D754)=0,"Fix: account missing",IF(OR(E754="",F754=""),"Fix: pay dates missing",IF(TEXT(E754,"mmyyyy")&lt;&gt;TEXT(F754,"mmyyyy"),"Fix: start and end must be in the same month",IF(TEXT(E754,"mmyyyy")&lt;&gt;Employer!$B$8,"Fix: different salary month from row 2",IF(OR(H754&lt;0,N(I754)&lt;0),"Fix: negative amount",IF(N(H754)+N(I754)=0,"Fix: zero salary","OK")))))))))</f>
        <v/>
      </c>
    </row>
    <row r="755" customFormat="false" ht="15" hidden="false" customHeight="false" outlineLevel="0" collapsed="false">
      <c r="A755" s="10"/>
      <c r="B755" s="5"/>
      <c r="C755" s="5"/>
      <c r="D755" s="5"/>
      <c r="E755" s="6"/>
      <c r="F755" s="6"/>
      <c r="G755" s="7" t="str">
        <f aca="false">IF(OR(E755="",F755=""),"",F755-E755+1)</f>
        <v/>
      </c>
      <c r="H755" s="11"/>
      <c r="I755" s="11"/>
      <c r="J755" s="10"/>
      <c r="K755" s="7" t="str">
        <f aca="false">IF(A755="","","EDR,"&amp;B755&amp;","&amp;C755&amp;","&amp;D755&amp;","&amp;TEXT(E755,"yyyy-mm-dd")&amp;","&amp;TEXT(F755,"yyyy-mm-dd")&amp;","&amp;G755&amp;","&amp;TEXT(H755,"0.00")&amp;","&amp;TEXT(N(I755),"0.00")&amp;","&amp;N(J755))</f>
        <v/>
      </c>
      <c r="M755" s="7" t="str">
        <f aca="false">IF(A755="","",IF(LEN(B755)&lt;&gt;14,"Fix: employee ID must be 14 digits",IF(LEN(C755)&lt;&gt;9,"Fix: routing code must be 9 digits",IF(LEN(D755)=0,"Fix: account missing",IF(OR(E755="",F755=""),"Fix: pay dates missing",IF(TEXT(E755,"mmyyyy")&lt;&gt;TEXT(F755,"mmyyyy"),"Fix: start and end must be in the same month",IF(TEXT(E755,"mmyyyy")&lt;&gt;Employer!$B$8,"Fix: different salary month from row 2",IF(OR(H755&lt;0,N(I755)&lt;0),"Fix: negative amount",IF(N(H755)+N(I755)=0,"Fix: zero salary","OK")))))))))</f>
        <v/>
      </c>
    </row>
    <row r="756" customFormat="false" ht="15" hidden="false" customHeight="false" outlineLevel="0" collapsed="false">
      <c r="A756" s="10"/>
      <c r="B756" s="5"/>
      <c r="C756" s="5"/>
      <c r="D756" s="5"/>
      <c r="E756" s="6"/>
      <c r="F756" s="6"/>
      <c r="G756" s="7" t="str">
        <f aca="false">IF(OR(E756="",F756=""),"",F756-E756+1)</f>
        <v/>
      </c>
      <c r="H756" s="11"/>
      <c r="I756" s="11"/>
      <c r="J756" s="10"/>
      <c r="K756" s="7" t="str">
        <f aca="false">IF(A756="","","EDR,"&amp;B756&amp;","&amp;C756&amp;","&amp;D756&amp;","&amp;TEXT(E756,"yyyy-mm-dd")&amp;","&amp;TEXT(F756,"yyyy-mm-dd")&amp;","&amp;G756&amp;","&amp;TEXT(H756,"0.00")&amp;","&amp;TEXT(N(I756),"0.00")&amp;","&amp;N(J756))</f>
        <v/>
      </c>
      <c r="M756" s="7" t="str">
        <f aca="false">IF(A756="","",IF(LEN(B756)&lt;&gt;14,"Fix: employee ID must be 14 digits",IF(LEN(C756)&lt;&gt;9,"Fix: routing code must be 9 digits",IF(LEN(D756)=0,"Fix: account missing",IF(OR(E756="",F756=""),"Fix: pay dates missing",IF(TEXT(E756,"mmyyyy")&lt;&gt;TEXT(F756,"mmyyyy"),"Fix: start and end must be in the same month",IF(TEXT(E756,"mmyyyy")&lt;&gt;Employer!$B$8,"Fix: different salary month from row 2",IF(OR(H756&lt;0,N(I756)&lt;0),"Fix: negative amount",IF(N(H756)+N(I756)=0,"Fix: zero salary","OK")))))))))</f>
        <v/>
      </c>
    </row>
    <row r="757" customFormat="false" ht="15" hidden="false" customHeight="false" outlineLevel="0" collapsed="false">
      <c r="A757" s="10"/>
      <c r="B757" s="5"/>
      <c r="C757" s="5"/>
      <c r="D757" s="5"/>
      <c r="E757" s="6"/>
      <c r="F757" s="6"/>
      <c r="G757" s="7" t="str">
        <f aca="false">IF(OR(E757="",F757=""),"",F757-E757+1)</f>
        <v/>
      </c>
      <c r="H757" s="11"/>
      <c r="I757" s="11"/>
      <c r="J757" s="10"/>
      <c r="K757" s="7" t="str">
        <f aca="false">IF(A757="","","EDR,"&amp;B757&amp;","&amp;C757&amp;","&amp;D757&amp;","&amp;TEXT(E757,"yyyy-mm-dd")&amp;","&amp;TEXT(F757,"yyyy-mm-dd")&amp;","&amp;G757&amp;","&amp;TEXT(H757,"0.00")&amp;","&amp;TEXT(N(I757),"0.00")&amp;","&amp;N(J757))</f>
        <v/>
      </c>
      <c r="M757" s="7" t="str">
        <f aca="false">IF(A757="","",IF(LEN(B757)&lt;&gt;14,"Fix: employee ID must be 14 digits",IF(LEN(C757)&lt;&gt;9,"Fix: routing code must be 9 digits",IF(LEN(D757)=0,"Fix: account missing",IF(OR(E757="",F757=""),"Fix: pay dates missing",IF(TEXT(E757,"mmyyyy")&lt;&gt;TEXT(F757,"mmyyyy"),"Fix: start and end must be in the same month",IF(TEXT(E757,"mmyyyy")&lt;&gt;Employer!$B$8,"Fix: different salary month from row 2",IF(OR(H757&lt;0,N(I757)&lt;0),"Fix: negative amount",IF(N(H757)+N(I757)=0,"Fix: zero salary","OK")))))))))</f>
        <v/>
      </c>
    </row>
    <row r="758" customFormat="false" ht="15" hidden="false" customHeight="false" outlineLevel="0" collapsed="false">
      <c r="A758" s="10"/>
      <c r="B758" s="5"/>
      <c r="C758" s="5"/>
      <c r="D758" s="5"/>
      <c r="E758" s="6"/>
      <c r="F758" s="6"/>
      <c r="G758" s="7" t="str">
        <f aca="false">IF(OR(E758="",F758=""),"",F758-E758+1)</f>
        <v/>
      </c>
      <c r="H758" s="11"/>
      <c r="I758" s="11"/>
      <c r="J758" s="10"/>
      <c r="K758" s="7" t="str">
        <f aca="false">IF(A758="","","EDR,"&amp;B758&amp;","&amp;C758&amp;","&amp;D758&amp;","&amp;TEXT(E758,"yyyy-mm-dd")&amp;","&amp;TEXT(F758,"yyyy-mm-dd")&amp;","&amp;G758&amp;","&amp;TEXT(H758,"0.00")&amp;","&amp;TEXT(N(I758),"0.00")&amp;","&amp;N(J758))</f>
        <v/>
      </c>
      <c r="M758" s="7" t="str">
        <f aca="false">IF(A758="","",IF(LEN(B758)&lt;&gt;14,"Fix: employee ID must be 14 digits",IF(LEN(C758)&lt;&gt;9,"Fix: routing code must be 9 digits",IF(LEN(D758)=0,"Fix: account missing",IF(OR(E758="",F758=""),"Fix: pay dates missing",IF(TEXT(E758,"mmyyyy")&lt;&gt;TEXT(F758,"mmyyyy"),"Fix: start and end must be in the same month",IF(TEXT(E758,"mmyyyy")&lt;&gt;Employer!$B$8,"Fix: different salary month from row 2",IF(OR(H758&lt;0,N(I758)&lt;0),"Fix: negative amount",IF(N(H758)+N(I758)=0,"Fix: zero salary","OK")))))))))</f>
        <v/>
      </c>
    </row>
    <row r="759" customFormat="false" ht="15" hidden="false" customHeight="false" outlineLevel="0" collapsed="false">
      <c r="A759" s="10"/>
      <c r="B759" s="5"/>
      <c r="C759" s="5"/>
      <c r="D759" s="5"/>
      <c r="E759" s="6"/>
      <c r="F759" s="6"/>
      <c r="G759" s="7" t="str">
        <f aca="false">IF(OR(E759="",F759=""),"",F759-E759+1)</f>
        <v/>
      </c>
      <c r="H759" s="11"/>
      <c r="I759" s="11"/>
      <c r="J759" s="10"/>
      <c r="K759" s="7" t="str">
        <f aca="false">IF(A759="","","EDR,"&amp;B759&amp;","&amp;C759&amp;","&amp;D759&amp;","&amp;TEXT(E759,"yyyy-mm-dd")&amp;","&amp;TEXT(F759,"yyyy-mm-dd")&amp;","&amp;G759&amp;","&amp;TEXT(H759,"0.00")&amp;","&amp;TEXT(N(I759),"0.00")&amp;","&amp;N(J759))</f>
        <v/>
      </c>
      <c r="M759" s="7" t="str">
        <f aca="false">IF(A759="","",IF(LEN(B759)&lt;&gt;14,"Fix: employee ID must be 14 digits",IF(LEN(C759)&lt;&gt;9,"Fix: routing code must be 9 digits",IF(LEN(D759)=0,"Fix: account missing",IF(OR(E759="",F759=""),"Fix: pay dates missing",IF(TEXT(E759,"mmyyyy")&lt;&gt;TEXT(F759,"mmyyyy"),"Fix: start and end must be in the same month",IF(TEXT(E759,"mmyyyy")&lt;&gt;Employer!$B$8,"Fix: different salary month from row 2",IF(OR(H759&lt;0,N(I759)&lt;0),"Fix: negative amount",IF(N(H759)+N(I759)=0,"Fix: zero salary","OK")))))))))</f>
        <v/>
      </c>
    </row>
    <row r="760" customFormat="false" ht="15" hidden="false" customHeight="false" outlineLevel="0" collapsed="false">
      <c r="A760" s="10"/>
      <c r="B760" s="5"/>
      <c r="C760" s="5"/>
      <c r="D760" s="5"/>
      <c r="E760" s="6"/>
      <c r="F760" s="6"/>
      <c r="G760" s="7" t="str">
        <f aca="false">IF(OR(E760="",F760=""),"",F760-E760+1)</f>
        <v/>
      </c>
      <c r="H760" s="11"/>
      <c r="I760" s="11"/>
      <c r="J760" s="10"/>
      <c r="K760" s="7" t="str">
        <f aca="false">IF(A760="","","EDR,"&amp;B760&amp;","&amp;C760&amp;","&amp;D760&amp;","&amp;TEXT(E760,"yyyy-mm-dd")&amp;","&amp;TEXT(F760,"yyyy-mm-dd")&amp;","&amp;G760&amp;","&amp;TEXT(H760,"0.00")&amp;","&amp;TEXT(N(I760),"0.00")&amp;","&amp;N(J760))</f>
        <v/>
      </c>
      <c r="M760" s="7" t="str">
        <f aca="false">IF(A760="","",IF(LEN(B760)&lt;&gt;14,"Fix: employee ID must be 14 digits",IF(LEN(C760)&lt;&gt;9,"Fix: routing code must be 9 digits",IF(LEN(D760)=0,"Fix: account missing",IF(OR(E760="",F760=""),"Fix: pay dates missing",IF(TEXT(E760,"mmyyyy")&lt;&gt;TEXT(F760,"mmyyyy"),"Fix: start and end must be in the same month",IF(TEXT(E760,"mmyyyy")&lt;&gt;Employer!$B$8,"Fix: different salary month from row 2",IF(OR(H760&lt;0,N(I760)&lt;0),"Fix: negative amount",IF(N(H760)+N(I760)=0,"Fix: zero salary","OK")))))))))</f>
        <v/>
      </c>
    </row>
    <row r="761" customFormat="false" ht="15" hidden="false" customHeight="false" outlineLevel="0" collapsed="false">
      <c r="A761" s="10"/>
      <c r="B761" s="5"/>
      <c r="C761" s="5"/>
      <c r="D761" s="5"/>
      <c r="E761" s="6"/>
      <c r="F761" s="6"/>
      <c r="G761" s="7" t="str">
        <f aca="false">IF(OR(E761="",F761=""),"",F761-E761+1)</f>
        <v/>
      </c>
      <c r="H761" s="11"/>
      <c r="I761" s="11"/>
      <c r="J761" s="10"/>
      <c r="K761" s="7" t="str">
        <f aca="false">IF(A761="","","EDR,"&amp;B761&amp;","&amp;C761&amp;","&amp;D761&amp;","&amp;TEXT(E761,"yyyy-mm-dd")&amp;","&amp;TEXT(F761,"yyyy-mm-dd")&amp;","&amp;G761&amp;","&amp;TEXT(H761,"0.00")&amp;","&amp;TEXT(N(I761),"0.00")&amp;","&amp;N(J761))</f>
        <v/>
      </c>
      <c r="M761" s="7" t="str">
        <f aca="false">IF(A761="","",IF(LEN(B761)&lt;&gt;14,"Fix: employee ID must be 14 digits",IF(LEN(C761)&lt;&gt;9,"Fix: routing code must be 9 digits",IF(LEN(D761)=0,"Fix: account missing",IF(OR(E761="",F761=""),"Fix: pay dates missing",IF(TEXT(E761,"mmyyyy")&lt;&gt;TEXT(F761,"mmyyyy"),"Fix: start and end must be in the same month",IF(TEXT(E761,"mmyyyy")&lt;&gt;Employer!$B$8,"Fix: different salary month from row 2",IF(OR(H761&lt;0,N(I761)&lt;0),"Fix: negative amount",IF(N(H761)+N(I761)=0,"Fix: zero salary","OK")))))))))</f>
        <v/>
      </c>
    </row>
    <row r="762" customFormat="false" ht="15" hidden="false" customHeight="false" outlineLevel="0" collapsed="false">
      <c r="A762" s="10"/>
      <c r="B762" s="5"/>
      <c r="C762" s="5"/>
      <c r="D762" s="5"/>
      <c r="E762" s="6"/>
      <c r="F762" s="6"/>
      <c r="G762" s="7" t="str">
        <f aca="false">IF(OR(E762="",F762=""),"",F762-E762+1)</f>
        <v/>
      </c>
      <c r="H762" s="11"/>
      <c r="I762" s="11"/>
      <c r="J762" s="10"/>
      <c r="K762" s="7" t="str">
        <f aca="false">IF(A762="","","EDR,"&amp;B762&amp;","&amp;C762&amp;","&amp;D762&amp;","&amp;TEXT(E762,"yyyy-mm-dd")&amp;","&amp;TEXT(F762,"yyyy-mm-dd")&amp;","&amp;G762&amp;","&amp;TEXT(H762,"0.00")&amp;","&amp;TEXT(N(I762),"0.00")&amp;","&amp;N(J762))</f>
        <v/>
      </c>
      <c r="M762" s="7" t="str">
        <f aca="false">IF(A762="","",IF(LEN(B762)&lt;&gt;14,"Fix: employee ID must be 14 digits",IF(LEN(C762)&lt;&gt;9,"Fix: routing code must be 9 digits",IF(LEN(D762)=0,"Fix: account missing",IF(OR(E762="",F762=""),"Fix: pay dates missing",IF(TEXT(E762,"mmyyyy")&lt;&gt;TEXT(F762,"mmyyyy"),"Fix: start and end must be in the same month",IF(TEXT(E762,"mmyyyy")&lt;&gt;Employer!$B$8,"Fix: different salary month from row 2",IF(OR(H762&lt;0,N(I762)&lt;0),"Fix: negative amount",IF(N(H762)+N(I762)=0,"Fix: zero salary","OK")))))))))</f>
        <v/>
      </c>
    </row>
    <row r="763" customFormat="false" ht="15" hidden="false" customHeight="false" outlineLevel="0" collapsed="false">
      <c r="A763" s="10"/>
      <c r="B763" s="5"/>
      <c r="C763" s="5"/>
      <c r="D763" s="5"/>
      <c r="E763" s="6"/>
      <c r="F763" s="6"/>
      <c r="G763" s="7" t="str">
        <f aca="false">IF(OR(E763="",F763=""),"",F763-E763+1)</f>
        <v/>
      </c>
      <c r="H763" s="11"/>
      <c r="I763" s="11"/>
      <c r="J763" s="10"/>
      <c r="K763" s="7" t="str">
        <f aca="false">IF(A763="","","EDR,"&amp;B763&amp;","&amp;C763&amp;","&amp;D763&amp;","&amp;TEXT(E763,"yyyy-mm-dd")&amp;","&amp;TEXT(F763,"yyyy-mm-dd")&amp;","&amp;G763&amp;","&amp;TEXT(H763,"0.00")&amp;","&amp;TEXT(N(I763),"0.00")&amp;","&amp;N(J763))</f>
        <v/>
      </c>
      <c r="M763" s="7" t="str">
        <f aca="false">IF(A763="","",IF(LEN(B763)&lt;&gt;14,"Fix: employee ID must be 14 digits",IF(LEN(C763)&lt;&gt;9,"Fix: routing code must be 9 digits",IF(LEN(D763)=0,"Fix: account missing",IF(OR(E763="",F763=""),"Fix: pay dates missing",IF(TEXT(E763,"mmyyyy")&lt;&gt;TEXT(F763,"mmyyyy"),"Fix: start and end must be in the same month",IF(TEXT(E763,"mmyyyy")&lt;&gt;Employer!$B$8,"Fix: different salary month from row 2",IF(OR(H763&lt;0,N(I763)&lt;0),"Fix: negative amount",IF(N(H763)+N(I763)=0,"Fix: zero salary","OK")))))))))</f>
        <v/>
      </c>
    </row>
    <row r="764" customFormat="false" ht="15" hidden="false" customHeight="false" outlineLevel="0" collapsed="false">
      <c r="A764" s="10"/>
      <c r="B764" s="5"/>
      <c r="C764" s="5"/>
      <c r="D764" s="5"/>
      <c r="E764" s="6"/>
      <c r="F764" s="6"/>
      <c r="G764" s="7" t="str">
        <f aca="false">IF(OR(E764="",F764=""),"",F764-E764+1)</f>
        <v/>
      </c>
      <c r="H764" s="11"/>
      <c r="I764" s="11"/>
      <c r="J764" s="10"/>
      <c r="K764" s="7" t="str">
        <f aca="false">IF(A764="","","EDR,"&amp;B764&amp;","&amp;C764&amp;","&amp;D764&amp;","&amp;TEXT(E764,"yyyy-mm-dd")&amp;","&amp;TEXT(F764,"yyyy-mm-dd")&amp;","&amp;G764&amp;","&amp;TEXT(H764,"0.00")&amp;","&amp;TEXT(N(I764),"0.00")&amp;","&amp;N(J764))</f>
        <v/>
      </c>
      <c r="M764" s="7" t="str">
        <f aca="false">IF(A764="","",IF(LEN(B764)&lt;&gt;14,"Fix: employee ID must be 14 digits",IF(LEN(C764)&lt;&gt;9,"Fix: routing code must be 9 digits",IF(LEN(D764)=0,"Fix: account missing",IF(OR(E764="",F764=""),"Fix: pay dates missing",IF(TEXT(E764,"mmyyyy")&lt;&gt;TEXT(F764,"mmyyyy"),"Fix: start and end must be in the same month",IF(TEXT(E764,"mmyyyy")&lt;&gt;Employer!$B$8,"Fix: different salary month from row 2",IF(OR(H764&lt;0,N(I764)&lt;0),"Fix: negative amount",IF(N(H764)+N(I764)=0,"Fix: zero salary","OK")))))))))</f>
        <v/>
      </c>
    </row>
    <row r="765" customFormat="false" ht="15" hidden="false" customHeight="false" outlineLevel="0" collapsed="false">
      <c r="A765" s="10"/>
      <c r="B765" s="5"/>
      <c r="C765" s="5"/>
      <c r="D765" s="5"/>
      <c r="E765" s="6"/>
      <c r="F765" s="6"/>
      <c r="G765" s="7" t="str">
        <f aca="false">IF(OR(E765="",F765=""),"",F765-E765+1)</f>
        <v/>
      </c>
      <c r="H765" s="11"/>
      <c r="I765" s="11"/>
      <c r="J765" s="10"/>
      <c r="K765" s="7" t="str">
        <f aca="false">IF(A765="","","EDR,"&amp;B765&amp;","&amp;C765&amp;","&amp;D765&amp;","&amp;TEXT(E765,"yyyy-mm-dd")&amp;","&amp;TEXT(F765,"yyyy-mm-dd")&amp;","&amp;G765&amp;","&amp;TEXT(H765,"0.00")&amp;","&amp;TEXT(N(I765),"0.00")&amp;","&amp;N(J765))</f>
        <v/>
      </c>
      <c r="M765" s="7" t="str">
        <f aca="false">IF(A765="","",IF(LEN(B765)&lt;&gt;14,"Fix: employee ID must be 14 digits",IF(LEN(C765)&lt;&gt;9,"Fix: routing code must be 9 digits",IF(LEN(D765)=0,"Fix: account missing",IF(OR(E765="",F765=""),"Fix: pay dates missing",IF(TEXT(E765,"mmyyyy")&lt;&gt;TEXT(F765,"mmyyyy"),"Fix: start and end must be in the same month",IF(TEXT(E765,"mmyyyy")&lt;&gt;Employer!$B$8,"Fix: different salary month from row 2",IF(OR(H765&lt;0,N(I765)&lt;0),"Fix: negative amount",IF(N(H765)+N(I765)=0,"Fix: zero salary","OK")))))))))</f>
        <v/>
      </c>
    </row>
    <row r="766" customFormat="false" ht="15" hidden="false" customHeight="false" outlineLevel="0" collapsed="false">
      <c r="A766" s="10"/>
      <c r="B766" s="5"/>
      <c r="C766" s="5"/>
      <c r="D766" s="5"/>
      <c r="E766" s="6"/>
      <c r="F766" s="6"/>
      <c r="G766" s="7" t="str">
        <f aca="false">IF(OR(E766="",F766=""),"",F766-E766+1)</f>
        <v/>
      </c>
      <c r="H766" s="11"/>
      <c r="I766" s="11"/>
      <c r="J766" s="10"/>
      <c r="K766" s="7" t="str">
        <f aca="false">IF(A766="","","EDR,"&amp;B766&amp;","&amp;C766&amp;","&amp;D766&amp;","&amp;TEXT(E766,"yyyy-mm-dd")&amp;","&amp;TEXT(F766,"yyyy-mm-dd")&amp;","&amp;G766&amp;","&amp;TEXT(H766,"0.00")&amp;","&amp;TEXT(N(I766),"0.00")&amp;","&amp;N(J766))</f>
        <v/>
      </c>
      <c r="M766" s="7" t="str">
        <f aca="false">IF(A766="","",IF(LEN(B766)&lt;&gt;14,"Fix: employee ID must be 14 digits",IF(LEN(C766)&lt;&gt;9,"Fix: routing code must be 9 digits",IF(LEN(D766)=0,"Fix: account missing",IF(OR(E766="",F766=""),"Fix: pay dates missing",IF(TEXT(E766,"mmyyyy")&lt;&gt;TEXT(F766,"mmyyyy"),"Fix: start and end must be in the same month",IF(TEXT(E766,"mmyyyy")&lt;&gt;Employer!$B$8,"Fix: different salary month from row 2",IF(OR(H766&lt;0,N(I766)&lt;0),"Fix: negative amount",IF(N(H766)+N(I766)=0,"Fix: zero salary","OK")))))))))</f>
        <v/>
      </c>
    </row>
    <row r="767" customFormat="false" ht="15" hidden="false" customHeight="false" outlineLevel="0" collapsed="false">
      <c r="A767" s="10"/>
      <c r="B767" s="5"/>
      <c r="C767" s="5"/>
      <c r="D767" s="5"/>
      <c r="E767" s="6"/>
      <c r="F767" s="6"/>
      <c r="G767" s="7" t="str">
        <f aca="false">IF(OR(E767="",F767=""),"",F767-E767+1)</f>
        <v/>
      </c>
      <c r="H767" s="11"/>
      <c r="I767" s="11"/>
      <c r="J767" s="10"/>
      <c r="K767" s="7" t="str">
        <f aca="false">IF(A767="","","EDR,"&amp;B767&amp;","&amp;C767&amp;","&amp;D767&amp;","&amp;TEXT(E767,"yyyy-mm-dd")&amp;","&amp;TEXT(F767,"yyyy-mm-dd")&amp;","&amp;G767&amp;","&amp;TEXT(H767,"0.00")&amp;","&amp;TEXT(N(I767),"0.00")&amp;","&amp;N(J767))</f>
        <v/>
      </c>
      <c r="M767" s="7" t="str">
        <f aca="false">IF(A767="","",IF(LEN(B767)&lt;&gt;14,"Fix: employee ID must be 14 digits",IF(LEN(C767)&lt;&gt;9,"Fix: routing code must be 9 digits",IF(LEN(D767)=0,"Fix: account missing",IF(OR(E767="",F767=""),"Fix: pay dates missing",IF(TEXT(E767,"mmyyyy")&lt;&gt;TEXT(F767,"mmyyyy"),"Fix: start and end must be in the same month",IF(TEXT(E767,"mmyyyy")&lt;&gt;Employer!$B$8,"Fix: different salary month from row 2",IF(OR(H767&lt;0,N(I767)&lt;0),"Fix: negative amount",IF(N(H767)+N(I767)=0,"Fix: zero salary","OK")))))))))</f>
        <v/>
      </c>
    </row>
    <row r="768" customFormat="false" ht="15" hidden="false" customHeight="false" outlineLevel="0" collapsed="false">
      <c r="A768" s="10"/>
      <c r="B768" s="5"/>
      <c r="C768" s="5"/>
      <c r="D768" s="5"/>
      <c r="E768" s="6"/>
      <c r="F768" s="6"/>
      <c r="G768" s="7" t="str">
        <f aca="false">IF(OR(E768="",F768=""),"",F768-E768+1)</f>
        <v/>
      </c>
      <c r="H768" s="11"/>
      <c r="I768" s="11"/>
      <c r="J768" s="10"/>
      <c r="K768" s="7" t="str">
        <f aca="false">IF(A768="","","EDR,"&amp;B768&amp;","&amp;C768&amp;","&amp;D768&amp;","&amp;TEXT(E768,"yyyy-mm-dd")&amp;","&amp;TEXT(F768,"yyyy-mm-dd")&amp;","&amp;G768&amp;","&amp;TEXT(H768,"0.00")&amp;","&amp;TEXT(N(I768),"0.00")&amp;","&amp;N(J768))</f>
        <v/>
      </c>
      <c r="M768" s="7" t="str">
        <f aca="false">IF(A768="","",IF(LEN(B768)&lt;&gt;14,"Fix: employee ID must be 14 digits",IF(LEN(C768)&lt;&gt;9,"Fix: routing code must be 9 digits",IF(LEN(D768)=0,"Fix: account missing",IF(OR(E768="",F768=""),"Fix: pay dates missing",IF(TEXT(E768,"mmyyyy")&lt;&gt;TEXT(F768,"mmyyyy"),"Fix: start and end must be in the same month",IF(TEXT(E768,"mmyyyy")&lt;&gt;Employer!$B$8,"Fix: different salary month from row 2",IF(OR(H768&lt;0,N(I768)&lt;0),"Fix: negative amount",IF(N(H768)+N(I768)=0,"Fix: zero salary","OK")))))))))</f>
        <v/>
      </c>
    </row>
    <row r="769" customFormat="false" ht="15" hidden="false" customHeight="false" outlineLevel="0" collapsed="false">
      <c r="A769" s="10"/>
      <c r="B769" s="5"/>
      <c r="C769" s="5"/>
      <c r="D769" s="5"/>
      <c r="E769" s="6"/>
      <c r="F769" s="6"/>
      <c r="G769" s="7" t="str">
        <f aca="false">IF(OR(E769="",F769=""),"",F769-E769+1)</f>
        <v/>
      </c>
      <c r="H769" s="11"/>
      <c r="I769" s="11"/>
      <c r="J769" s="10"/>
      <c r="K769" s="7" t="str">
        <f aca="false">IF(A769="","","EDR,"&amp;B769&amp;","&amp;C769&amp;","&amp;D769&amp;","&amp;TEXT(E769,"yyyy-mm-dd")&amp;","&amp;TEXT(F769,"yyyy-mm-dd")&amp;","&amp;G769&amp;","&amp;TEXT(H769,"0.00")&amp;","&amp;TEXT(N(I769),"0.00")&amp;","&amp;N(J769))</f>
        <v/>
      </c>
      <c r="M769" s="7" t="str">
        <f aca="false">IF(A769="","",IF(LEN(B769)&lt;&gt;14,"Fix: employee ID must be 14 digits",IF(LEN(C769)&lt;&gt;9,"Fix: routing code must be 9 digits",IF(LEN(D769)=0,"Fix: account missing",IF(OR(E769="",F769=""),"Fix: pay dates missing",IF(TEXT(E769,"mmyyyy")&lt;&gt;TEXT(F769,"mmyyyy"),"Fix: start and end must be in the same month",IF(TEXT(E769,"mmyyyy")&lt;&gt;Employer!$B$8,"Fix: different salary month from row 2",IF(OR(H769&lt;0,N(I769)&lt;0),"Fix: negative amount",IF(N(H769)+N(I769)=0,"Fix: zero salary","OK")))))))))</f>
        <v/>
      </c>
    </row>
    <row r="770" customFormat="false" ht="15" hidden="false" customHeight="false" outlineLevel="0" collapsed="false">
      <c r="A770" s="10"/>
      <c r="B770" s="5"/>
      <c r="C770" s="5"/>
      <c r="D770" s="5"/>
      <c r="E770" s="6"/>
      <c r="F770" s="6"/>
      <c r="G770" s="7" t="str">
        <f aca="false">IF(OR(E770="",F770=""),"",F770-E770+1)</f>
        <v/>
      </c>
      <c r="H770" s="11"/>
      <c r="I770" s="11"/>
      <c r="J770" s="10"/>
      <c r="K770" s="7" t="str">
        <f aca="false">IF(A770="","","EDR,"&amp;B770&amp;","&amp;C770&amp;","&amp;D770&amp;","&amp;TEXT(E770,"yyyy-mm-dd")&amp;","&amp;TEXT(F770,"yyyy-mm-dd")&amp;","&amp;G770&amp;","&amp;TEXT(H770,"0.00")&amp;","&amp;TEXT(N(I770),"0.00")&amp;","&amp;N(J770))</f>
        <v/>
      </c>
      <c r="M770" s="7" t="str">
        <f aca="false">IF(A770="","",IF(LEN(B770)&lt;&gt;14,"Fix: employee ID must be 14 digits",IF(LEN(C770)&lt;&gt;9,"Fix: routing code must be 9 digits",IF(LEN(D770)=0,"Fix: account missing",IF(OR(E770="",F770=""),"Fix: pay dates missing",IF(TEXT(E770,"mmyyyy")&lt;&gt;TEXT(F770,"mmyyyy"),"Fix: start and end must be in the same month",IF(TEXT(E770,"mmyyyy")&lt;&gt;Employer!$B$8,"Fix: different salary month from row 2",IF(OR(H770&lt;0,N(I770)&lt;0),"Fix: negative amount",IF(N(H770)+N(I770)=0,"Fix: zero salary","OK")))))))))</f>
        <v/>
      </c>
    </row>
    <row r="771" customFormat="false" ht="15" hidden="false" customHeight="false" outlineLevel="0" collapsed="false">
      <c r="A771" s="10"/>
      <c r="B771" s="5"/>
      <c r="C771" s="5"/>
      <c r="D771" s="5"/>
      <c r="E771" s="6"/>
      <c r="F771" s="6"/>
      <c r="G771" s="7" t="str">
        <f aca="false">IF(OR(E771="",F771=""),"",F771-E771+1)</f>
        <v/>
      </c>
      <c r="H771" s="11"/>
      <c r="I771" s="11"/>
      <c r="J771" s="10"/>
      <c r="K771" s="7" t="str">
        <f aca="false">IF(A771="","","EDR,"&amp;B771&amp;","&amp;C771&amp;","&amp;D771&amp;","&amp;TEXT(E771,"yyyy-mm-dd")&amp;","&amp;TEXT(F771,"yyyy-mm-dd")&amp;","&amp;G771&amp;","&amp;TEXT(H771,"0.00")&amp;","&amp;TEXT(N(I771),"0.00")&amp;","&amp;N(J771))</f>
        <v/>
      </c>
      <c r="M771" s="7" t="str">
        <f aca="false">IF(A771="","",IF(LEN(B771)&lt;&gt;14,"Fix: employee ID must be 14 digits",IF(LEN(C771)&lt;&gt;9,"Fix: routing code must be 9 digits",IF(LEN(D771)=0,"Fix: account missing",IF(OR(E771="",F771=""),"Fix: pay dates missing",IF(TEXT(E771,"mmyyyy")&lt;&gt;TEXT(F771,"mmyyyy"),"Fix: start and end must be in the same month",IF(TEXT(E771,"mmyyyy")&lt;&gt;Employer!$B$8,"Fix: different salary month from row 2",IF(OR(H771&lt;0,N(I771)&lt;0),"Fix: negative amount",IF(N(H771)+N(I771)=0,"Fix: zero salary","OK")))))))))</f>
        <v/>
      </c>
    </row>
    <row r="772" customFormat="false" ht="15" hidden="false" customHeight="false" outlineLevel="0" collapsed="false">
      <c r="A772" s="10"/>
      <c r="B772" s="5"/>
      <c r="C772" s="5"/>
      <c r="D772" s="5"/>
      <c r="E772" s="6"/>
      <c r="F772" s="6"/>
      <c r="G772" s="7" t="str">
        <f aca="false">IF(OR(E772="",F772=""),"",F772-E772+1)</f>
        <v/>
      </c>
      <c r="H772" s="11"/>
      <c r="I772" s="11"/>
      <c r="J772" s="10"/>
      <c r="K772" s="7" t="str">
        <f aca="false">IF(A772="","","EDR,"&amp;B772&amp;","&amp;C772&amp;","&amp;D772&amp;","&amp;TEXT(E772,"yyyy-mm-dd")&amp;","&amp;TEXT(F772,"yyyy-mm-dd")&amp;","&amp;G772&amp;","&amp;TEXT(H772,"0.00")&amp;","&amp;TEXT(N(I772),"0.00")&amp;","&amp;N(J772))</f>
        <v/>
      </c>
      <c r="M772" s="7" t="str">
        <f aca="false">IF(A772="","",IF(LEN(B772)&lt;&gt;14,"Fix: employee ID must be 14 digits",IF(LEN(C772)&lt;&gt;9,"Fix: routing code must be 9 digits",IF(LEN(D772)=0,"Fix: account missing",IF(OR(E772="",F772=""),"Fix: pay dates missing",IF(TEXT(E772,"mmyyyy")&lt;&gt;TEXT(F772,"mmyyyy"),"Fix: start and end must be in the same month",IF(TEXT(E772,"mmyyyy")&lt;&gt;Employer!$B$8,"Fix: different salary month from row 2",IF(OR(H772&lt;0,N(I772)&lt;0),"Fix: negative amount",IF(N(H772)+N(I772)=0,"Fix: zero salary","OK")))))))))</f>
        <v/>
      </c>
    </row>
    <row r="773" customFormat="false" ht="15" hidden="false" customHeight="false" outlineLevel="0" collapsed="false">
      <c r="A773" s="10"/>
      <c r="B773" s="5"/>
      <c r="C773" s="5"/>
      <c r="D773" s="5"/>
      <c r="E773" s="6"/>
      <c r="F773" s="6"/>
      <c r="G773" s="7" t="str">
        <f aca="false">IF(OR(E773="",F773=""),"",F773-E773+1)</f>
        <v/>
      </c>
      <c r="H773" s="11"/>
      <c r="I773" s="11"/>
      <c r="J773" s="10"/>
      <c r="K773" s="7" t="str">
        <f aca="false">IF(A773="","","EDR,"&amp;B773&amp;","&amp;C773&amp;","&amp;D773&amp;","&amp;TEXT(E773,"yyyy-mm-dd")&amp;","&amp;TEXT(F773,"yyyy-mm-dd")&amp;","&amp;G773&amp;","&amp;TEXT(H773,"0.00")&amp;","&amp;TEXT(N(I773),"0.00")&amp;","&amp;N(J773))</f>
        <v/>
      </c>
      <c r="M773" s="7" t="str">
        <f aca="false">IF(A773="","",IF(LEN(B773)&lt;&gt;14,"Fix: employee ID must be 14 digits",IF(LEN(C773)&lt;&gt;9,"Fix: routing code must be 9 digits",IF(LEN(D773)=0,"Fix: account missing",IF(OR(E773="",F773=""),"Fix: pay dates missing",IF(TEXT(E773,"mmyyyy")&lt;&gt;TEXT(F773,"mmyyyy"),"Fix: start and end must be in the same month",IF(TEXT(E773,"mmyyyy")&lt;&gt;Employer!$B$8,"Fix: different salary month from row 2",IF(OR(H773&lt;0,N(I773)&lt;0),"Fix: negative amount",IF(N(H773)+N(I773)=0,"Fix: zero salary","OK")))))))))</f>
        <v/>
      </c>
    </row>
    <row r="774" customFormat="false" ht="15" hidden="false" customHeight="false" outlineLevel="0" collapsed="false">
      <c r="A774" s="10"/>
      <c r="B774" s="5"/>
      <c r="C774" s="5"/>
      <c r="D774" s="5"/>
      <c r="E774" s="6"/>
      <c r="F774" s="6"/>
      <c r="G774" s="7" t="str">
        <f aca="false">IF(OR(E774="",F774=""),"",F774-E774+1)</f>
        <v/>
      </c>
      <c r="H774" s="11"/>
      <c r="I774" s="11"/>
      <c r="J774" s="10"/>
      <c r="K774" s="7" t="str">
        <f aca="false">IF(A774="","","EDR,"&amp;B774&amp;","&amp;C774&amp;","&amp;D774&amp;","&amp;TEXT(E774,"yyyy-mm-dd")&amp;","&amp;TEXT(F774,"yyyy-mm-dd")&amp;","&amp;G774&amp;","&amp;TEXT(H774,"0.00")&amp;","&amp;TEXT(N(I774),"0.00")&amp;","&amp;N(J774))</f>
        <v/>
      </c>
      <c r="M774" s="7" t="str">
        <f aca="false">IF(A774="","",IF(LEN(B774)&lt;&gt;14,"Fix: employee ID must be 14 digits",IF(LEN(C774)&lt;&gt;9,"Fix: routing code must be 9 digits",IF(LEN(D774)=0,"Fix: account missing",IF(OR(E774="",F774=""),"Fix: pay dates missing",IF(TEXT(E774,"mmyyyy")&lt;&gt;TEXT(F774,"mmyyyy"),"Fix: start and end must be in the same month",IF(TEXT(E774,"mmyyyy")&lt;&gt;Employer!$B$8,"Fix: different salary month from row 2",IF(OR(H774&lt;0,N(I774)&lt;0),"Fix: negative amount",IF(N(H774)+N(I774)=0,"Fix: zero salary","OK")))))))))</f>
        <v/>
      </c>
    </row>
    <row r="775" customFormat="false" ht="15" hidden="false" customHeight="false" outlineLevel="0" collapsed="false">
      <c r="A775" s="10"/>
      <c r="B775" s="5"/>
      <c r="C775" s="5"/>
      <c r="D775" s="5"/>
      <c r="E775" s="6"/>
      <c r="F775" s="6"/>
      <c r="G775" s="7" t="str">
        <f aca="false">IF(OR(E775="",F775=""),"",F775-E775+1)</f>
        <v/>
      </c>
      <c r="H775" s="11"/>
      <c r="I775" s="11"/>
      <c r="J775" s="10"/>
      <c r="K775" s="7" t="str">
        <f aca="false">IF(A775="","","EDR,"&amp;B775&amp;","&amp;C775&amp;","&amp;D775&amp;","&amp;TEXT(E775,"yyyy-mm-dd")&amp;","&amp;TEXT(F775,"yyyy-mm-dd")&amp;","&amp;G775&amp;","&amp;TEXT(H775,"0.00")&amp;","&amp;TEXT(N(I775),"0.00")&amp;","&amp;N(J775))</f>
        <v/>
      </c>
      <c r="M775" s="7" t="str">
        <f aca="false">IF(A775="","",IF(LEN(B775)&lt;&gt;14,"Fix: employee ID must be 14 digits",IF(LEN(C775)&lt;&gt;9,"Fix: routing code must be 9 digits",IF(LEN(D775)=0,"Fix: account missing",IF(OR(E775="",F775=""),"Fix: pay dates missing",IF(TEXT(E775,"mmyyyy")&lt;&gt;TEXT(F775,"mmyyyy"),"Fix: start and end must be in the same month",IF(TEXT(E775,"mmyyyy")&lt;&gt;Employer!$B$8,"Fix: different salary month from row 2",IF(OR(H775&lt;0,N(I775)&lt;0),"Fix: negative amount",IF(N(H775)+N(I775)=0,"Fix: zero salary","OK")))))))))</f>
        <v/>
      </c>
    </row>
    <row r="776" customFormat="false" ht="15" hidden="false" customHeight="false" outlineLevel="0" collapsed="false">
      <c r="A776" s="10"/>
      <c r="B776" s="5"/>
      <c r="C776" s="5"/>
      <c r="D776" s="5"/>
      <c r="E776" s="6"/>
      <c r="F776" s="6"/>
      <c r="G776" s="7" t="str">
        <f aca="false">IF(OR(E776="",F776=""),"",F776-E776+1)</f>
        <v/>
      </c>
      <c r="H776" s="11"/>
      <c r="I776" s="11"/>
      <c r="J776" s="10"/>
      <c r="K776" s="7" t="str">
        <f aca="false">IF(A776="","","EDR,"&amp;B776&amp;","&amp;C776&amp;","&amp;D776&amp;","&amp;TEXT(E776,"yyyy-mm-dd")&amp;","&amp;TEXT(F776,"yyyy-mm-dd")&amp;","&amp;G776&amp;","&amp;TEXT(H776,"0.00")&amp;","&amp;TEXT(N(I776),"0.00")&amp;","&amp;N(J776))</f>
        <v/>
      </c>
      <c r="M776" s="7" t="str">
        <f aca="false">IF(A776="","",IF(LEN(B776)&lt;&gt;14,"Fix: employee ID must be 14 digits",IF(LEN(C776)&lt;&gt;9,"Fix: routing code must be 9 digits",IF(LEN(D776)=0,"Fix: account missing",IF(OR(E776="",F776=""),"Fix: pay dates missing",IF(TEXT(E776,"mmyyyy")&lt;&gt;TEXT(F776,"mmyyyy"),"Fix: start and end must be in the same month",IF(TEXT(E776,"mmyyyy")&lt;&gt;Employer!$B$8,"Fix: different salary month from row 2",IF(OR(H776&lt;0,N(I776)&lt;0),"Fix: negative amount",IF(N(H776)+N(I776)=0,"Fix: zero salary","OK")))))))))</f>
        <v/>
      </c>
    </row>
    <row r="777" customFormat="false" ht="15" hidden="false" customHeight="false" outlineLevel="0" collapsed="false">
      <c r="A777" s="10"/>
      <c r="B777" s="5"/>
      <c r="C777" s="5"/>
      <c r="D777" s="5"/>
      <c r="E777" s="6"/>
      <c r="F777" s="6"/>
      <c r="G777" s="7" t="str">
        <f aca="false">IF(OR(E777="",F777=""),"",F777-E777+1)</f>
        <v/>
      </c>
      <c r="H777" s="11"/>
      <c r="I777" s="11"/>
      <c r="J777" s="10"/>
      <c r="K777" s="7" t="str">
        <f aca="false">IF(A777="","","EDR,"&amp;B777&amp;","&amp;C777&amp;","&amp;D777&amp;","&amp;TEXT(E777,"yyyy-mm-dd")&amp;","&amp;TEXT(F777,"yyyy-mm-dd")&amp;","&amp;G777&amp;","&amp;TEXT(H777,"0.00")&amp;","&amp;TEXT(N(I777),"0.00")&amp;","&amp;N(J777))</f>
        <v/>
      </c>
      <c r="M777" s="7" t="str">
        <f aca="false">IF(A777="","",IF(LEN(B777)&lt;&gt;14,"Fix: employee ID must be 14 digits",IF(LEN(C777)&lt;&gt;9,"Fix: routing code must be 9 digits",IF(LEN(D777)=0,"Fix: account missing",IF(OR(E777="",F777=""),"Fix: pay dates missing",IF(TEXT(E777,"mmyyyy")&lt;&gt;TEXT(F777,"mmyyyy"),"Fix: start and end must be in the same month",IF(TEXT(E777,"mmyyyy")&lt;&gt;Employer!$B$8,"Fix: different salary month from row 2",IF(OR(H777&lt;0,N(I777)&lt;0),"Fix: negative amount",IF(N(H777)+N(I777)=0,"Fix: zero salary","OK")))))))))</f>
        <v/>
      </c>
    </row>
    <row r="778" customFormat="false" ht="15" hidden="false" customHeight="false" outlineLevel="0" collapsed="false">
      <c r="A778" s="10"/>
      <c r="B778" s="5"/>
      <c r="C778" s="5"/>
      <c r="D778" s="5"/>
      <c r="E778" s="6"/>
      <c r="F778" s="6"/>
      <c r="G778" s="7" t="str">
        <f aca="false">IF(OR(E778="",F778=""),"",F778-E778+1)</f>
        <v/>
      </c>
      <c r="H778" s="11"/>
      <c r="I778" s="11"/>
      <c r="J778" s="10"/>
      <c r="K778" s="7" t="str">
        <f aca="false">IF(A778="","","EDR,"&amp;B778&amp;","&amp;C778&amp;","&amp;D778&amp;","&amp;TEXT(E778,"yyyy-mm-dd")&amp;","&amp;TEXT(F778,"yyyy-mm-dd")&amp;","&amp;G778&amp;","&amp;TEXT(H778,"0.00")&amp;","&amp;TEXT(N(I778),"0.00")&amp;","&amp;N(J778))</f>
        <v/>
      </c>
      <c r="M778" s="7" t="str">
        <f aca="false">IF(A778="","",IF(LEN(B778)&lt;&gt;14,"Fix: employee ID must be 14 digits",IF(LEN(C778)&lt;&gt;9,"Fix: routing code must be 9 digits",IF(LEN(D778)=0,"Fix: account missing",IF(OR(E778="",F778=""),"Fix: pay dates missing",IF(TEXT(E778,"mmyyyy")&lt;&gt;TEXT(F778,"mmyyyy"),"Fix: start and end must be in the same month",IF(TEXT(E778,"mmyyyy")&lt;&gt;Employer!$B$8,"Fix: different salary month from row 2",IF(OR(H778&lt;0,N(I778)&lt;0),"Fix: negative amount",IF(N(H778)+N(I778)=0,"Fix: zero salary","OK")))))))))</f>
        <v/>
      </c>
    </row>
    <row r="779" customFormat="false" ht="15" hidden="false" customHeight="false" outlineLevel="0" collapsed="false">
      <c r="A779" s="10"/>
      <c r="B779" s="5"/>
      <c r="C779" s="5"/>
      <c r="D779" s="5"/>
      <c r="E779" s="6"/>
      <c r="F779" s="6"/>
      <c r="G779" s="7" t="str">
        <f aca="false">IF(OR(E779="",F779=""),"",F779-E779+1)</f>
        <v/>
      </c>
      <c r="H779" s="11"/>
      <c r="I779" s="11"/>
      <c r="J779" s="10"/>
      <c r="K779" s="7" t="str">
        <f aca="false">IF(A779="","","EDR,"&amp;B779&amp;","&amp;C779&amp;","&amp;D779&amp;","&amp;TEXT(E779,"yyyy-mm-dd")&amp;","&amp;TEXT(F779,"yyyy-mm-dd")&amp;","&amp;G779&amp;","&amp;TEXT(H779,"0.00")&amp;","&amp;TEXT(N(I779),"0.00")&amp;","&amp;N(J779))</f>
        <v/>
      </c>
      <c r="M779" s="7" t="str">
        <f aca="false">IF(A779="","",IF(LEN(B779)&lt;&gt;14,"Fix: employee ID must be 14 digits",IF(LEN(C779)&lt;&gt;9,"Fix: routing code must be 9 digits",IF(LEN(D779)=0,"Fix: account missing",IF(OR(E779="",F779=""),"Fix: pay dates missing",IF(TEXT(E779,"mmyyyy")&lt;&gt;TEXT(F779,"mmyyyy"),"Fix: start and end must be in the same month",IF(TEXT(E779,"mmyyyy")&lt;&gt;Employer!$B$8,"Fix: different salary month from row 2",IF(OR(H779&lt;0,N(I779)&lt;0),"Fix: negative amount",IF(N(H779)+N(I779)=0,"Fix: zero salary","OK")))))))))</f>
        <v/>
      </c>
    </row>
    <row r="780" customFormat="false" ht="15" hidden="false" customHeight="false" outlineLevel="0" collapsed="false">
      <c r="A780" s="10"/>
      <c r="B780" s="5"/>
      <c r="C780" s="5"/>
      <c r="D780" s="5"/>
      <c r="E780" s="6"/>
      <c r="F780" s="6"/>
      <c r="G780" s="7" t="str">
        <f aca="false">IF(OR(E780="",F780=""),"",F780-E780+1)</f>
        <v/>
      </c>
      <c r="H780" s="11"/>
      <c r="I780" s="11"/>
      <c r="J780" s="10"/>
      <c r="K780" s="7" t="str">
        <f aca="false">IF(A780="","","EDR,"&amp;B780&amp;","&amp;C780&amp;","&amp;D780&amp;","&amp;TEXT(E780,"yyyy-mm-dd")&amp;","&amp;TEXT(F780,"yyyy-mm-dd")&amp;","&amp;G780&amp;","&amp;TEXT(H780,"0.00")&amp;","&amp;TEXT(N(I780),"0.00")&amp;","&amp;N(J780))</f>
        <v/>
      </c>
      <c r="M780" s="7" t="str">
        <f aca="false">IF(A780="","",IF(LEN(B780)&lt;&gt;14,"Fix: employee ID must be 14 digits",IF(LEN(C780)&lt;&gt;9,"Fix: routing code must be 9 digits",IF(LEN(D780)=0,"Fix: account missing",IF(OR(E780="",F780=""),"Fix: pay dates missing",IF(TEXT(E780,"mmyyyy")&lt;&gt;TEXT(F780,"mmyyyy"),"Fix: start and end must be in the same month",IF(TEXT(E780,"mmyyyy")&lt;&gt;Employer!$B$8,"Fix: different salary month from row 2",IF(OR(H780&lt;0,N(I780)&lt;0),"Fix: negative amount",IF(N(H780)+N(I780)=0,"Fix: zero salary","OK")))))))))</f>
        <v/>
      </c>
    </row>
    <row r="781" customFormat="false" ht="15" hidden="false" customHeight="false" outlineLevel="0" collapsed="false">
      <c r="A781" s="10"/>
      <c r="B781" s="5"/>
      <c r="C781" s="5"/>
      <c r="D781" s="5"/>
      <c r="E781" s="6"/>
      <c r="F781" s="6"/>
      <c r="G781" s="7" t="str">
        <f aca="false">IF(OR(E781="",F781=""),"",F781-E781+1)</f>
        <v/>
      </c>
      <c r="H781" s="11"/>
      <c r="I781" s="11"/>
      <c r="J781" s="10"/>
      <c r="K781" s="7" t="str">
        <f aca="false">IF(A781="","","EDR,"&amp;B781&amp;","&amp;C781&amp;","&amp;D781&amp;","&amp;TEXT(E781,"yyyy-mm-dd")&amp;","&amp;TEXT(F781,"yyyy-mm-dd")&amp;","&amp;G781&amp;","&amp;TEXT(H781,"0.00")&amp;","&amp;TEXT(N(I781),"0.00")&amp;","&amp;N(J781))</f>
        <v/>
      </c>
      <c r="M781" s="7" t="str">
        <f aca="false">IF(A781="","",IF(LEN(B781)&lt;&gt;14,"Fix: employee ID must be 14 digits",IF(LEN(C781)&lt;&gt;9,"Fix: routing code must be 9 digits",IF(LEN(D781)=0,"Fix: account missing",IF(OR(E781="",F781=""),"Fix: pay dates missing",IF(TEXT(E781,"mmyyyy")&lt;&gt;TEXT(F781,"mmyyyy"),"Fix: start and end must be in the same month",IF(TEXT(E781,"mmyyyy")&lt;&gt;Employer!$B$8,"Fix: different salary month from row 2",IF(OR(H781&lt;0,N(I781)&lt;0),"Fix: negative amount",IF(N(H781)+N(I781)=0,"Fix: zero salary","OK")))))))))</f>
        <v/>
      </c>
    </row>
    <row r="782" customFormat="false" ht="15" hidden="false" customHeight="false" outlineLevel="0" collapsed="false">
      <c r="A782" s="10"/>
      <c r="B782" s="5"/>
      <c r="C782" s="5"/>
      <c r="D782" s="5"/>
      <c r="E782" s="6"/>
      <c r="F782" s="6"/>
      <c r="G782" s="7" t="str">
        <f aca="false">IF(OR(E782="",F782=""),"",F782-E782+1)</f>
        <v/>
      </c>
      <c r="H782" s="11"/>
      <c r="I782" s="11"/>
      <c r="J782" s="10"/>
      <c r="K782" s="7" t="str">
        <f aca="false">IF(A782="","","EDR,"&amp;B782&amp;","&amp;C782&amp;","&amp;D782&amp;","&amp;TEXT(E782,"yyyy-mm-dd")&amp;","&amp;TEXT(F782,"yyyy-mm-dd")&amp;","&amp;G782&amp;","&amp;TEXT(H782,"0.00")&amp;","&amp;TEXT(N(I782),"0.00")&amp;","&amp;N(J782))</f>
        <v/>
      </c>
      <c r="M782" s="7" t="str">
        <f aca="false">IF(A782="","",IF(LEN(B782)&lt;&gt;14,"Fix: employee ID must be 14 digits",IF(LEN(C782)&lt;&gt;9,"Fix: routing code must be 9 digits",IF(LEN(D782)=0,"Fix: account missing",IF(OR(E782="",F782=""),"Fix: pay dates missing",IF(TEXT(E782,"mmyyyy")&lt;&gt;TEXT(F782,"mmyyyy"),"Fix: start and end must be in the same month",IF(TEXT(E782,"mmyyyy")&lt;&gt;Employer!$B$8,"Fix: different salary month from row 2",IF(OR(H782&lt;0,N(I782)&lt;0),"Fix: negative amount",IF(N(H782)+N(I782)=0,"Fix: zero salary","OK")))))))))</f>
        <v/>
      </c>
    </row>
    <row r="783" customFormat="false" ht="15" hidden="false" customHeight="false" outlineLevel="0" collapsed="false">
      <c r="A783" s="10"/>
      <c r="B783" s="5"/>
      <c r="C783" s="5"/>
      <c r="D783" s="5"/>
      <c r="E783" s="6"/>
      <c r="F783" s="6"/>
      <c r="G783" s="7" t="str">
        <f aca="false">IF(OR(E783="",F783=""),"",F783-E783+1)</f>
        <v/>
      </c>
      <c r="H783" s="11"/>
      <c r="I783" s="11"/>
      <c r="J783" s="10"/>
      <c r="K783" s="7" t="str">
        <f aca="false">IF(A783="","","EDR,"&amp;B783&amp;","&amp;C783&amp;","&amp;D783&amp;","&amp;TEXT(E783,"yyyy-mm-dd")&amp;","&amp;TEXT(F783,"yyyy-mm-dd")&amp;","&amp;G783&amp;","&amp;TEXT(H783,"0.00")&amp;","&amp;TEXT(N(I783),"0.00")&amp;","&amp;N(J783))</f>
        <v/>
      </c>
      <c r="M783" s="7" t="str">
        <f aca="false">IF(A783="","",IF(LEN(B783)&lt;&gt;14,"Fix: employee ID must be 14 digits",IF(LEN(C783)&lt;&gt;9,"Fix: routing code must be 9 digits",IF(LEN(D783)=0,"Fix: account missing",IF(OR(E783="",F783=""),"Fix: pay dates missing",IF(TEXT(E783,"mmyyyy")&lt;&gt;TEXT(F783,"mmyyyy"),"Fix: start and end must be in the same month",IF(TEXT(E783,"mmyyyy")&lt;&gt;Employer!$B$8,"Fix: different salary month from row 2",IF(OR(H783&lt;0,N(I783)&lt;0),"Fix: negative amount",IF(N(H783)+N(I783)=0,"Fix: zero salary","OK")))))))))</f>
        <v/>
      </c>
    </row>
    <row r="784" customFormat="false" ht="15" hidden="false" customHeight="false" outlineLevel="0" collapsed="false">
      <c r="A784" s="10"/>
      <c r="B784" s="5"/>
      <c r="C784" s="5"/>
      <c r="D784" s="5"/>
      <c r="E784" s="6"/>
      <c r="F784" s="6"/>
      <c r="G784" s="7" t="str">
        <f aca="false">IF(OR(E784="",F784=""),"",F784-E784+1)</f>
        <v/>
      </c>
      <c r="H784" s="11"/>
      <c r="I784" s="11"/>
      <c r="J784" s="10"/>
      <c r="K784" s="7" t="str">
        <f aca="false">IF(A784="","","EDR,"&amp;B784&amp;","&amp;C784&amp;","&amp;D784&amp;","&amp;TEXT(E784,"yyyy-mm-dd")&amp;","&amp;TEXT(F784,"yyyy-mm-dd")&amp;","&amp;G784&amp;","&amp;TEXT(H784,"0.00")&amp;","&amp;TEXT(N(I784),"0.00")&amp;","&amp;N(J784))</f>
        <v/>
      </c>
      <c r="M784" s="7" t="str">
        <f aca="false">IF(A784="","",IF(LEN(B784)&lt;&gt;14,"Fix: employee ID must be 14 digits",IF(LEN(C784)&lt;&gt;9,"Fix: routing code must be 9 digits",IF(LEN(D784)=0,"Fix: account missing",IF(OR(E784="",F784=""),"Fix: pay dates missing",IF(TEXT(E784,"mmyyyy")&lt;&gt;TEXT(F784,"mmyyyy"),"Fix: start and end must be in the same month",IF(TEXT(E784,"mmyyyy")&lt;&gt;Employer!$B$8,"Fix: different salary month from row 2",IF(OR(H784&lt;0,N(I784)&lt;0),"Fix: negative amount",IF(N(H784)+N(I784)=0,"Fix: zero salary","OK")))))))))</f>
        <v/>
      </c>
    </row>
    <row r="785" customFormat="false" ht="15" hidden="false" customHeight="false" outlineLevel="0" collapsed="false">
      <c r="A785" s="10"/>
      <c r="B785" s="5"/>
      <c r="C785" s="5"/>
      <c r="D785" s="5"/>
      <c r="E785" s="6"/>
      <c r="F785" s="6"/>
      <c r="G785" s="7" t="str">
        <f aca="false">IF(OR(E785="",F785=""),"",F785-E785+1)</f>
        <v/>
      </c>
      <c r="H785" s="11"/>
      <c r="I785" s="11"/>
      <c r="J785" s="10"/>
      <c r="K785" s="7" t="str">
        <f aca="false">IF(A785="","","EDR,"&amp;B785&amp;","&amp;C785&amp;","&amp;D785&amp;","&amp;TEXT(E785,"yyyy-mm-dd")&amp;","&amp;TEXT(F785,"yyyy-mm-dd")&amp;","&amp;G785&amp;","&amp;TEXT(H785,"0.00")&amp;","&amp;TEXT(N(I785),"0.00")&amp;","&amp;N(J785))</f>
        <v/>
      </c>
      <c r="M785" s="7" t="str">
        <f aca="false">IF(A785="","",IF(LEN(B785)&lt;&gt;14,"Fix: employee ID must be 14 digits",IF(LEN(C785)&lt;&gt;9,"Fix: routing code must be 9 digits",IF(LEN(D785)=0,"Fix: account missing",IF(OR(E785="",F785=""),"Fix: pay dates missing",IF(TEXT(E785,"mmyyyy")&lt;&gt;TEXT(F785,"mmyyyy"),"Fix: start and end must be in the same month",IF(TEXT(E785,"mmyyyy")&lt;&gt;Employer!$B$8,"Fix: different salary month from row 2",IF(OR(H785&lt;0,N(I785)&lt;0),"Fix: negative amount",IF(N(H785)+N(I785)=0,"Fix: zero salary","OK")))))))))</f>
        <v/>
      </c>
    </row>
    <row r="786" customFormat="false" ht="15" hidden="false" customHeight="false" outlineLevel="0" collapsed="false">
      <c r="A786" s="10"/>
      <c r="B786" s="5"/>
      <c r="C786" s="5"/>
      <c r="D786" s="5"/>
      <c r="E786" s="6"/>
      <c r="F786" s="6"/>
      <c r="G786" s="7" t="str">
        <f aca="false">IF(OR(E786="",F786=""),"",F786-E786+1)</f>
        <v/>
      </c>
      <c r="H786" s="11"/>
      <c r="I786" s="11"/>
      <c r="J786" s="10"/>
      <c r="K786" s="7" t="str">
        <f aca="false">IF(A786="","","EDR,"&amp;B786&amp;","&amp;C786&amp;","&amp;D786&amp;","&amp;TEXT(E786,"yyyy-mm-dd")&amp;","&amp;TEXT(F786,"yyyy-mm-dd")&amp;","&amp;G786&amp;","&amp;TEXT(H786,"0.00")&amp;","&amp;TEXT(N(I786),"0.00")&amp;","&amp;N(J786))</f>
        <v/>
      </c>
      <c r="M786" s="7" t="str">
        <f aca="false">IF(A786="","",IF(LEN(B786)&lt;&gt;14,"Fix: employee ID must be 14 digits",IF(LEN(C786)&lt;&gt;9,"Fix: routing code must be 9 digits",IF(LEN(D786)=0,"Fix: account missing",IF(OR(E786="",F786=""),"Fix: pay dates missing",IF(TEXT(E786,"mmyyyy")&lt;&gt;TEXT(F786,"mmyyyy"),"Fix: start and end must be in the same month",IF(TEXT(E786,"mmyyyy")&lt;&gt;Employer!$B$8,"Fix: different salary month from row 2",IF(OR(H786&lt;0,N(I786)&lt;0),"Fix: negative amount",IF(N(H786)+N(I786)=0,"Fix: zero salary","OK")))))))))</f>
        <v/>
      </c>
    </row>
    <row r="787" customFormat="false" ht="15" hidden="false" customHeight="false" outlineLevel="0" collapsed="false">
      <c r="A787" s="10"/>
      <c r="B787" s="5"/>
      <c r="C787" s="5"/>
      <c r="D787" s="5"/>
      <c r="E787" s="6"/>
      <c r="F787" s="6"/>
      <c r="G787" s="7" t="str">
        <f aca="false">IF(OR(E787="",F787=""),"",F787-E787+1)</f>
        <v/>
      </c>
      <c r="H787" s="11"/>
      <c r="I787" s="11"/>
      <c r="J787" s="10"/>
      <c r="K787" s="7" t="str">
        <f aca="false">IF(A787="","","EDR,"&amp;B787&amp;","&amp;C787&amp;","&amp;D787&amp;","&amp;TEXT(E787,"yyyy-mm-dd")&amp;","&amp;TEXT(F787,"yyyy-mm-dd")&amp;","&amp;G787&amp;","&amp;TEXT(H787,"0.00")&amp;","&amp;TEXT(N(I787),"0.00")&amp;","&amp;N(J787))</f>
        <v/>
      </c>
      <c r="M787" s="7" t="str">
        <f aca="false">IF(A787="","",IF(LEN(B787)&lt;&gt;14,"Fix: employee ID must be 14 digits",IF(LEN(C787)&lt;&gt;9,"Fix: routing code must be 9 digits",IF(LEN(D787)=0,"Fix: account missing",IF(OR(E787="",F787=""),"Fix: pay dates missing",IF(TEXT(E787,"mmyyyy")&lt;&gt;TEXT(F787,"mmyyyy"),"Fix: start and end must be in the same month",IF(TEXT(E787,"mmyyyy")&lt;&gt;Employer!$B$8,"Fix: different salary month from row 2",IF(OR(H787&lt;0,N(I787)&lt;0),"Fix: negative amount",IF(N(H787)+N(I787)=0,"Fix: zero salary","OK")))))))))</f>
        <v/>
      </c>
    </row>
    <row r="788" customFormat="false" ht="15" hidden="false" customHeight="false" outlineLevel="0" collapsed="false">
      <c r="A788" s="10"/>
      <c r="B788" s="5"/>
      <c r="C788" s="5"/>
      <c r="D788" s="5"/>
      <c r="E788" s="6"/>
      <c r="F788" s="6"/>
      <c r="G788" s="7" t="str">
        <f aca="false">IF(OR(E788="",F788=""),"",F788-E788+1)</f>
        <v/>
      </c>
      <c r="H788" s="11"/>
      <c r="I788" s="11"/>
      <c r="J788" s="10"/>
      <c r="K788" s="7" t="str">
        <f aca="false">IF(A788="","","EDR,"&amp;B788&amp;","&amp;C788&amp;","&amp;D788&amp;","&amp;TEXT(E788,"yyyy-mm-dd")&amp;","&amp;TEXT(F788,"yyyy-mm-dd")&amp;","&amp;G788&amp;","&amp;TEXT(H788,"0.00")&amp;","&amp;TEXT(N(I788),"0.00")&amp;","&amp;N(J788))</f>
        <v/>
      </c>
      <c r="M788" s="7" t="str">
        <f aca="false">IF(A788="","",IF(LEN(B788)&lt;&gt;14,"Fix: employee ID must be 14 digits",IF(LEN(C788)&lt;&gt;9,"Fix: routing code must be 9 digits",IF(LEN(D788)=0,"Fix: account missing",IF(OR(E788="",F788=""),"Fix: pay dates missing",IF(TEXT(E788,"mmyyyy")&lt;&gt;TEXT(F788,"mmyyyy"),"Fix: start and end must be in the same month",IF(TEXT(E788,"mmyyyy")&lt;&gt;Employer!$B$8,"Fix: different salary month from row 2",IF(OR(H788&lt;0,N(I788)&lt;0),"Fix: negative amount",IF(N(H788)+N(I788)=0,"Fix: zero salary","OK")))))))))</f>
        <v/>
      </c>
    </row>
    <row r="789" customFormat="false" ht="15" hidden="false" customHeight="false" outlineLevel="0" collapsed="false">
      <c r="A789" s="10"/>
      <c r="B789" s="5"/>
      <c r="C789" s="5"/>
      <c r="D789" s="5"/>
      <c r="E789" s="6"/>
      <c r="F789" s="6"/>
      <c r="G789" s="7" t="str">
        <f aca="false">IF(OR(E789="",F789=""),"",F789-E789+1)</f>
        <v/>
      </c>
      <c r="H789" s="11"/>
      <c r="I789" s="11"/>
      <c r="J789" s="10"/>
      <c r="K789" s="7" t="str">
        <f aca="false">IF(A789="","","EDR,"&amp;B789&amp;","&amp;C789&amp;","&amp;D789&amp;","&amp;TEXT(E789,"yyyy-mm-dd")&amp;","&amp;TEXT(F789,"yyyy-mm-dd")&amp;","&amp;G789&amp;","&amp;TEXT(H789,"0.00")&amp;","&amp;TEXT(N(I789),"0.00")&amp;","&amp;N(J789))</f>
        <v/>
      </c>
      <c r="M789" s="7" t="str">
        <f aca="false">IF(A789="","",IF(LEN(B789)&lt;&gt;14,"Fix: employee ID must be 14 digits",IF(LEN(C789)&lt;&gt;9,"Fix: routing code must be 9 digits",IF(LEN(D789)=0,"Fix: account missing",IF(OR(E789="",F789=""),"Fix: pay dates missing",IF(TEXT(E789,"mmyyyy")&lt;&gt;TEXT(F789,"mmyyyy"),"Fix: start and end must be in the same month",IF(TEXT(E789,"mmyyyy")&lt;&gt;Employer!$B$8,"Fix: different salary month from row 2",IF(OR(H789&lt;0,N(I789)&lt;0),"Fix: negative amount",IF(N(H789)+N(I789)=0,"Fix: zero salary","OK")))))))))</f>
        <v/>
      </c>
    </row>
    <row r="790" customFormat="false" ht="15" hidden="false" customHeight="false" outlineLevel="0" collapsed="false">
      <c r="A790" s="10"/>
      <c r="B790" s="5"/>
      <c r="C790" s="5"/>
      <c r="D790" s="5"/>
      <c r="E790" s="6"/>
      <c r="F790" s="6"/>
      <c r="G790" s="7" t="str">
        <f aca="false">IF(OR(E790="",F790=""),"",F790-E790+1)</f>
        <v/>
      </c>
      <c r="H790" s="11"/>
      <c r="I790" s="11"/>
      <c r="J790" s="10"/>
      <c r="K790" s="7" t="str">
        <f aca="false">IF(A790="","","EDR,"&amp;B790&amp;","&amp;C790&amp;","&amp;D790&amp;","&amp;TEXT(E790,"yyyy-mm-dd")&amp;","&amp;TEXT(F790,"yyyy-mm-dd")&amp;","&amp;G790&amp;","&amp;TEXT(H790,"0.00")&amp;","&amp;TEXT(N(I790),"0.00")&amp;","&amp;N(J790))</f>
        <v/>
      </c>
      <c r="M790" s="7" t="str">
        <f aca="false">IF(A790="","",IF(LEN(B790)&lt;&gt;14,"Fix: employee ID must be 14 digits",IF(LEN(C790)&lt;&gt;9,"Fix: routing code must be 9 digits",IF(LEN(D790)=0,"Fix: account missing",IF(OR(E790="",F790=""),"Fix: pay dates missing",IF(TEXT(E790,"mmyyyy")&lt;&gt;TEXT(F790,"mmyyyy"),"Fix: start and end must be in the same month",IF(TEXT(E790,"mmyyyy")&lt;&gt;Employer!$B$8,"Fix: different salary month from row 2",IF(OR(H790&lt;0,N(I790)&lt;0),"Fix: negative amount",IF(N(H790)+N(I790)=0,"Fix: zero salary","OK")))))))))</f>
        <v/>
      </c>
    </row>
    <row r="791" customFormat="false" ht="15" hidden="false" customHeight="false" outlineLevel="0" collapsed="false">
      <c r="A791" s="10"/>
      <c r="B791" s="5"/>
      <c r="C791" s="5"/>
      <c r="D791" s="5"/>
      <c r="E791" s="6"/>
      <c r="F791" s="6"/>
      <c r="G791" s="7" t="str">
        <f aca="false">IF(OR(E791="",F791=""),"",F791-E791+1)</f>
        <v/>
      </c>
      <c r="H791" s="11"/>
      <c r="I791" s="11"/>
      <c r="J791" s="10"/>
      <c r="K791" s="7" t="str">
        <f aca="false">IF(A791="","","EDR,"&amp;B791&amp;","&amp;C791&amp;","&amp;D791&amp;","&amp;TEXT(E791,"yyyy-mm-dd")&amp;","&amp;TEXT(F791,"yyyy-mm-dd")&amp;","&amp;G791&amp;","&amp;TEXT(H791,"0.00")&amp;","&amp;TEXT(N(I791),"0.00")&amp;","&amp;N(J791))</f>
        <v/>
      </c>
      <c r="M791" s="7" t="str">
        <f aca="false">IF(A791="","",IF(LEN(B791)&lt;&gt;14,"Fix: employee ID must be 14 digits",IF(LEN(C791)&lt;&gt;9,"Fix: routing code must be 9 digits",IF(LEN(D791)=0,"Fix: account missing",IF(OR(E791="",F791=""),"Fix: pay dates missing",IF(TEXT(E791,"mmyyyy")&lt;&gt;TEXT(F791,"mmyyyy"),"Fix: start and end must be in the same month",IF(TEXT(E791,"mmyyyy")&lt;&gt;Employer!$B$8,"Fix: different salary month from row 2",IF(OR(H791&lt;0,N(I791)&lt;0),"Fix: negative amount",IF(N(H791)+N(I791)=0,"Fix: zero salary","OK")))))))))</f>
        <v/>
      </c>
    </row>
    <row r="792" customFormat="false" ht="15" hidden="false" customHeight="false" outlineLevel="0" collapsed="false">
      <c r="A792" s="10"/>
      <c r="B792" s="5"/>
      <c r="C792" s="5"/>
      <c r="D792" s="5"/>
      <c r="E792" s="6"/>
      <c r="F792" s="6"/>
      <c r="G792" s="7" t="str">
        <f aca="false">IF(OR(E792="",F792=""),"",F792-E792+1)</f>
        <v/>
      </c>
      <c r="H792" s="11"/>
      <c r="I792" s="11"/>
      <c r="J792" s="10"/>
      <c r="K792" s="7" t="str">
        <f aca="false">IF(A792="","","EDR,"&amp;B792&amp;","&amp;C792&amp;","&amp;D792&amp;","&amp;TEXT(E792,"yyyy-mm-dd")&amp;","&amp;TEXT(F792,"yyyy-mm-dd")&amp;","&amp;G792&amp;","&amp;TEXT(H792,"0.00")&amp;","&amp;TEXT(N(I792),"0.00")&amp;","&amp;N(J792))</f>
        <v/>
      </c>
      <c r="M792" s="7" t="str">
        <f aca="false">IF(A792="","",IF(LEN(B792)&lt;&gt;14,"Fix: employee ID must be 14 digits",IF(LEN(C792)&lt;&gt;9,"Fix: routing code must be 9 digits",IF(LEN(D792)=0,"Fix: account missing",IF(OR(E792="",F792=""),"Fix: pay dates missing",IF(TEXT(E792,"mmyyyy")&lt;&gt;TEXT(F792,"mmyyyy"),"Fix: start and end must be in the same month",IF(TEXT(E792,"mmyyyy")&lt;&gt;Employer!$B$8,"Fix: different salary month from row 2",IF(OR(H792&lt;0,N(I792)&lt;0),"Fix: negative amount",IF(N(H792)+N(I792)=0,"Fix: zero salary","OK")))))))))</f>
        <v/>
      </c>
    </row>
    <row r="793" customFormat="false" ht="15" hidden="false" customHeight="false" outlineLevel="0" collapsed="false">
      <c r="A793" s="10"/>
      <c r="B793" s="5"/>
      <c r="C793" s="5"/>
      <c r="D793" s="5"/>
      <c r="E793" s="6"/>
      <c r="F793" s="6"/>
      <c r="G793" s="7" t="str">
        <f aca="false">IF(OR(E793="",F793=""),"",F793-E793+1)</f>
        <v/>
      </c>
      <c r="H793" s="11"/>
      <c r="I793" s="11"/>
      <c r="J793" s="10"/>
      <c r="K793" s="7" t="str">
        <f aca="false">IF(A793="","","EDR,"&amp;B793&amp;","&amp;C793&amp;","&amp;D793&amp;","&amp;TEXT(E793,"yyyy-mm-dd")&amp;","&amp;TEXT(F793,"yyyy-mm-dd")&amp;","&amp;G793&amp;","&amp;TEXT(H793,"0.00")&amp;","&amp;TEXT(N(I793),"0.00")&amp;","&amp;N(J793))</f>
        <v/>
      </c>
      <c r="M793" s="7" t="str">
        <f aca="false">IF(A793="","",IF(LEN(B793)&lt;&gt;14,"Fix: employee ID must be 14 digits",IF(LEN(C793)&lt;&gt;9,"Fix: routing code must be 9 digits",IF(LEN(D793)=0,"Fix: account missing",IF(OR(E793="",F793=""),"Fix: pay dates missing",IF(TEXT(E793,"mmyyyy")&lt;&gt;TEXT(F793,"mmyyyy"),"Fix: start and end must be in the same month",IF(TEXT(E793,"mmyyyy")&lt;&gt;Employer!$B$8,"Fix: different salary month from row 2",IF(OR(H793&lt;0,N(I793)&lt;0),"Fix: negative amount",IF(N(H793)+N(I793)=0,"Fix: zero salary","OK")))))))))</f>
        <v/>
      </c>
    </row>
    <row r="794" customFormat="false" ht="15" hidden="false" customHeight="false" outlineLevel="0" collapsed="false">
      <c r="A794" s="10"/>
      <c r="B794" s="5"/>
      <c r="C794" s="5"/>
      <c r="D794" s="5"/>
      <c r="E794" s="6"/>
      <c r="F794" s="6"/>
      <c r="G794" s="7" t="str">
        <f aca="false">IF(OR(E794="",F794=""),"",F794-E794+1)</f>
        <v/>
      </c>
      <c r="H794" s="11"/>
      <c r="I794" s="11"/>
      <c r="J794" s="10"/>
      <c r="K794" s="7" t="str">
        <f aca="false">IF(A794="","","EDR,"&amp;B794&amp;","&amp;C794&amp;","&amp;D794&amp;","&amp;TEXT(E794,"yyyy-mm-dd")&amp;","&amp;TEXT(F794,"yyyy-mm-dd")&amp;","&amp;G794&amp;","&amp;TEXT(H794,"0.00")&amp;","&amp;TEXT(N(I794),"0.00")&amp;","&amp;N(J794))</f>
        <v/>
      </c>
      <c r="M794" s="7" t="str">
        <f aca="false">IF(A794="","",IF(LEN(B794)&lt;&gt;14,"Fix: employee ID must be 14 digits",IF(LEN(C794)&lt;&gt;9,"Fix: routing code must be 9 digits",IF(LEN(D794)=0,"Fix: account missing",IF(OR(E794="",F794=""),"Fix: pay dates missing",IF(TEXT(E794,"mmyyyy")&lt;&gt;TEXT(F794,"mmyyyy"),"Fix: start and end must be in the same month",IF(TEXT(E794,"mmyyyy")&lt;&gt;Employer!$B$8,"Fix: different salary month from row 2",IF(OR(H794&lt;0,N(I794)&lt;0),"Fix: negative amount",IF(N(H794)+N(I794)=0,"Fix: zero salary","OK")))))))))</f>
        <v/>
      </c>
    </row>
    <row r="795" customFormat="false" ht="15" hidden="false" customHeight="false" outlineLevel="0" collapsed="false">
      <c r="A795" s="10"/>
      <c r="B795" s="5"/>
      <c r="C795" s="5"/>
      <c r="D795" s="5"/>
      <c r="E795" s="6"/>
      <c r="F795" s="6"/>
      <c r="G795" s="7" t="str">
        <f aca="false">IF(OR(E795="",F795=""),"",F795-E795+1)</f>
        <v/>
      </c>
      <c r="H795" s="11"/>
      <c r="I795" s="11"/>
      <c r="J795" s="10"/>
      <c r="K795" s="7" t="str">
        <f aca="false">IF(A795="","","EDR,"&amp;B795&amp;","&amp;C795&amp;","&amp;D795&amp;","&amp;TEXT(E795,"yyyy-mm-dd")&amp;","&amp;TEXT(F795,"yyyy-mm-dd")&amp;","&amp;G795&amp;","&amp;TEXT(H795,"0.00")&amp;","&amp;TEXT(N(I795),"0.00")&amp;","&amp;N(J795))</f>
        <v/>
      </c>
      <c r="M795" s="7" t="str">
        <f aca="false">IF(A795="","",IF(LEN(B795)&lt;&gt;14,"Fix: employee ID must be 14 digits",IF(LEN(C795)&lt;&gt;9,"Fix: routing code must be 9 digits",IF(LEN(D795)=0,"Fix: account missing",IF(OR(E795="",F795=""),"Fix: pay dates missing",IF(TEXT(E795,"mmyyyy")&lt;&gt;TEXT(F795,"mmyyyy"),"Fix: start and end must be in the same month",IF(TEXT(E795,"mmyyyy")&lt;&gt;Employer!$B$8,"Fix: different salary month from row 2",IF(OR(H795&lt;0,N(I795)&lt;0),"Fix: negative amount",IF(N(H795)+N(I795)=0,"Fix: zero salary","OK")))))))))</f>
        <v/>
      </c>
    </row>
    <row r="796" customFormat="false" ht="15" hidden="false" customHeight="false" outlineLevel="0" collapsed="false">
      <c r="A796" s="10"/>
      <c r="B796" s="5"/>
      <c r="C796" s="5"/>
      <c r="D796" s="5"/>
      <c r="E796" s="6"/>
      <c r="F796" s="6"/>
      <c r="G796" s="7" t="str">
        <f aca="false">IF(OR(E796="",F796=""),"",F796-E796+1)</f>
        <v/>
      </c>
      <c r="H796" s="11"/>
      <c r="I796" s="11"/>
      <c r="J796" s="10"/>
      <c r="K796" s="7" t="str">
        <f aca="false">IF(A796="","","EDR,"&amp;B796&amp;","&amp;C796&amp;","&amp;D796&amp;","&amp;TEXT(E796,"yyyy-mm-dd")&amp;","&amp;TEXT(F796,"yyyy-mm-dd")&amp;","&amp;G796&amp;","&amp;TEXT(H796,"0.00")&amp;","&amp;TEXT(N(I796),"0.00")&amp;","&amp;N(J796))</f>
        <v/>
      </c>
      <c r="M796" s="7" t="str">
        <f aca="false">IF(A796="","",IF(LEN(B796)&lt;&gt;14,"Fix: employee ID must be 14 digits",IF(LEN(C796)&lt;&gt;9,"Fix: routing code must be 9 digits",IF(LEN(D796)=0,"Fix: account missing",IF(OR(E796="",F796=""),"Fix: pay dates missing",IF(TEXT(E796,"mmyyyy")&lt;&gt;TEXT(F796,"mmyyyy"),"Fix: start and end must be in the same month",IF(TEXT(E796,"mmyyyy")&lt;&gt;Employer!$B$8,"Fix: different salary month from row 2",IF(OR(H796&lt;0,N(I796)&lt;0),"Fix: negative amount",IF(N(H796)+N(I796)=0,"Fix: zero salary","OK")))))))))</f>
        <v/>
      </c>
    </row>
    <row r="797" customFormat="false" ht="15" hidden="false" customHeight="false" outlineLevel="0" collapsed="false">
      <c r="A797" s="10"/>
      <c r="B797" s="5"/>
      <c r="C797" s="5"/>
      <c r="D797" s="5"/>
      <c r="E797" s="6"/>
      <c r="F797" s="6"/>
      <c r="G797" s="7" t="str">
        <f aca="false">IF(OR(E797="",F797=""),"",F797-E797+1)</f>
        <v/>
      </c>
      <c r="H797" s="11"/>
      <c r="I797" s="11"/>
      <c r="J797" s="10"/>
      <c r="K797" s="7" t="str">
        <f aca="false">IF(A797="","","EDR,"&amp;B797&amp;","&amp;C797&amp;","&amp;D797&amp;","&amp;TEXT(E797,"yyyy-mm-dd")&amp;","&amp;TEXT(F797,"yyyy-mm-dd")&amp;","&amp;G797&amp;","&amp;TEXT(H797,"0.00")&amp;","&amp;TEXT(N(I797),"0.00")&amp;","&amp;N(J797))</f>
        <v/>
      </c>
      <c r="M797" s="7" t="str">
        <f aca="false">IF(A797="","",IF(LEN(B797)&lt;&gt;14,"Fix: employee ID must be 14 digits",IF(LEN(C797)&lt;&gt;9,"Fix: routing code must be 9 digits",IF(LEN(D797)=0,"Fix: account missing",IF(OR(E797="",F797=""),"Fix: pay dates missing",IF(TEXT(E797,"mmyyyy")&lt;&gt;TEXT(F797,"mmyyyy"),"Fix: start and end must be in the same month",IF(TEXT(E797,"mmyyyy")&lt;&gt;Employer!$B$8,"Fix: different salary month from row 2",IF(OR(H797&lt;0,N(I797)&lt;0),"Fix: negative amount",IF(N(H797)+N(I797)=0,"Fix: zero salary","OK")))))))))</f>
        <v/>
      </c>
    </row>
    <row r="798" customFormat="false" ht="15" hidden="false" customHeight="false" outlineLevel="0" collapsed="false">
      <c r="A798" s="10"/>
      <c r="B798" s="5"/>
      <c r="C798" s="5"/>
      <c r="D798" s="5"/>
      <c r="E798" s="6"/>
      <c r="F798" s="6"/>
      <c r="G798" s="7" t="str">
        <f aca="false">IF(OR(E798="",F798=""),"",F798-E798+1)</f>
        <v/>
      </c>
      <c r="H798" s="11"/>
      <c r="I798" s="11"/>
      <c r="J798" s="10"/>
      <c r="K798" s="7" t="str">
        <f aca="false">IF(A798="","","EDR,"&amp;B798&amp;","&amp;C798&amp;","&amp;D798&amp;","&amp;TEXT(E798,"yyyy-mm-dd")&amp;","&amp;TEXT(F798,"yyyy-mm-dd")&amp;","&amp;G798&amp;","&amp;TEXT(H798,"0.00")&amp;","&amp;TEXT(N(I798),"0.00")&amp;","&amp;N(J798))</f>
        <v/>
      </c>
      <c r="M798" s="7" t="str">
        <f aca="false">IF(A798="","",IF(LEN(B798)&lt;&gt;14,"Fix: employee ID must be 14 digits",IF(LEN(C798)&lt;&gt;9,"Fix: routing code must be 9 digits",IF(LEN(D798)=0,"Fix: account missing",IF(OR(E798="",F798=""),"Fix: pay dates missing",IF(TEXT(E798,"mmyyyy")&lt;&gt;TEXT(F798,"mmyyyy"),"Fix: start and end must be in the same month",IF(TEXT(E798,"mmyyyy")&lt;&gt;Employer!$B$8,"Fix: different salary month from row 2",IF(OR(H798&lt;0,N(I798)&lt;0),"Fix: negative amount",IF(N(H798)+N(I798)=0,"Fix: zero salary","OK")))))))))</f>
        <v/>
      </c>
    </row>
    <row r="799" customFormat="false" ht="15" hidden="false" customHeight="false" outlineLevel="0" collapsed="false">
      <c r="A799" s="10"/>
      <c r="B799" s="5"/>
      <c r="C799" s="5"/>
      <c r="D799" s="5"/>
      <c r="E799" s="6"/>
      <c r="F799" s="6"/>
      <c r="G799" s="7" t="str">
        <f aca="false">IF(OR(E799="",F799=""),"",F799-E799+1)</f>
        <v/>
      </c>
      <c r="H799" s="11"/>
      <c r="I799" s="11"/>
      <c r="J799" s="10"/>
      <c r="K799" s="7" t="str">
        <f aca="false">IF(A799="","","EDR,"&amp;B799&amp;","&amp;C799&amp;","&amp;D799&amp;","&amp;TEXT(E799,"yyyy-mm-dd")&amp;","&amp;TEXT(F799,"yyyy-mm-dd")&amp;","&amp;G799&amp;","&amp;TEXT(H799,"0.00")&amp;","&amp;TEXT(N(I799),"0.00")&amp;","&amp;N(J799))</f>
        <v/>
      </c>
      <c r="M799" s="7" t="str">
        <f aca="false">IF(A799="","",IF(LEN(B799)&lt;&gt;14,"Fix: employee ID must be 14 digits",IF(LEN(C799)&lt;&gt;9,"Fix: routing code must be 9 digits",IF(LEN(D799)=0,"Fix: account missing",IF(OR(E799="",F799=""),"Fix: pay dates missing",IF(TEXT(E799,"mmyyyy")&lt;&gt;TEXT(F799,"mmyyyy"),"Fix: start and end must be in the same month",IF(TEXT(E799,"mmyyyy")&lt;&gt;Employer!$B$8,"Fix: different salary month from row 2",IF(OR(H799&lt;0,N(I799)&lt;0),"Fix: negative amount",IF(N(H799)+N(I799)=0,"Fix: zero salary","OK")))))))))</f>
        <v/>
      </c>
    </row>
    <row r="800" customFormat="false" ht="15" hidden="false" customHeight="false" outlineLevel="0" collapsed="false">
      <c r="A800" s="10"/>
      <c r="B800" s="5"/>
      <c r="C800" s="5"/>
      <c r="D800" s="5"/>
      <c r="E800" s="6"/>
      <c r="F800" s="6"/>
      <c r="G800" s="7" t="str">
        <f aca="false">IF(OR(E800="",F800=""),"",F800-E800+1)</f>
        <v/>
      </c>
      <c r="H800" s="11"/>
      <c r="I800" s="11"/>
      <c r="J800" s="10"/>
      <c r="K800" s="7" t="str">
        <f aca="false">IF(A800="","","EDR,"&amp;B800&amp;","&amp;C800&amp;","&amp;D800&amp;","&amp;TEXT(E800,"yyyy-mm-dd")&amp;","&amp;TEXT(F800,"yyyy-mm-dd")&amp;","&amp;G800&amp;","&amp;TEXT(H800,"0.00")&amp;","&amp;TEXT(N(I800),"0.00")&amp;","&amp;N(J800))</f>
        <v/>
      </c>
      <c r="M800" s="7" t="str">
        <f aca="false">IF(A800="","",IF(LEN(B800)&lt;&gt;14,"Fix: employee ID must be 14 digits",IF(LEN(C800)&lt;&gt;9,"Fix: routing code must be 9 digits",IF(LEN(D800)=0,"Fix: account missing",IF(OR(E800="",F800=""),"Fix: pay dates missing",IF(TEXT(E800,"mmyyyy")&lt;&gt;TEXT(F800,"mmyyyy"),"Fix: start and end must be in the same month",IF(TEXT(E800,"mmyyyy")&lt;&gt;Employer!$B$8,"Fix: different salary month from row 2",IF(OR(H800&lt;0,N(I800)&lt;0),"Fix: negative amount",IF(N(H800)+N(I800)=0,"Fix: zero salary","OK")))))))))</f>
        <v/>
      </c>
    </row>
    <row r="801" customFormat="false" ht="15" hidden="false" customHeight="false" outlineLevel="0" collapsed="false">
      <c r="A801" s="10"/>
      <c r="B801" s="5"/>
      <c r="C801" s="5"/>
      <c r="D801" s="5"/>
      <c r="E801" s="6"/>
      <c r="F801" s="6"/>
      <c r="G801" s="7" t="str">
        <f aca="false">IF(OR(E801="",F801=""),"",F801-E801+1)</f>
        <v/>
      </c>
      <c r="H801" s="11"/>
      <c r="I801" s="11"/>
      <c r="J801" s="10"/>
      <c r="K801" s="7" t="str">
        <f aca="false">IF(A801="","","EDR,"&amp;B801&amp;","&amp;C801&amp;","&amp;D801&amp;","&amp;TEXT(E801,"yyyy-mm-dd")&amp;","&amp;TEXT(F801,"yyyy-mm-dd")&amp;","&amp;G801&amp;","&amp;TEXT(H801,"0.00")&amp;","&amp;TEXT(N(I801),"0.00")&amp;","&amp;N(J801))</f>
        <v/>
      </c>
      <c r="M801" s="7" t="str">
        <f aca="false">IF(A801="","",IF(LEN(B801)&lt;&gt;14,"Fix: employee ID must be 14 digits",IF(LEN(C801)&lt;&gt;9,"Fix: routing code must be 9 digits",IF(LEN(D801)=0,"Fix: account missing",IF(OR(E801="",F801=""),"Fix: pay dates missing",IF(TEXT(E801,"mmyyyy")&lt;&gt;TEXT(F801,"mmyyyy"),"Fix: start and end must be in the same month",IF(TEXT(E801,"mmyyyy")&lt;&gt;Employer!$B$8,"Fix: different salary month from row 2",IF(OR(H801&lt;0,N(I801)&lt;0),"Fix: negative amount",IF(N(H801)+N(I801)=0,"Fix: zero salary","OK")))))))))</f>
        <v/>
      </c>
    </row>
    <row r="802" customFormat="false" ht="15" hidden="false" customHeight="false" outlineLevel="0" collapsed="false">
      <c r="A802" s="10"/>
      <c r="B802" s="5"/>
      <c r="C802" s="5"/>
      <c r="D802" s="5"/>
      <c r="E802" s="6"/>
      <c r="F802" s="6"/>
      <c r="G802" s="7" t="str">
        <f aca="false">IF(OR(E802="",F802=""),"",F802-E802+1)</f>
        <v/>
      </c>
      <c r="H802" s="11"/>
      <c r="I802" s="11"/>
      <c r="J802" s="10"/>
      <c r="K802" s="7" t="str">
        <f aca="false">IF(A802="","","EDR,"&amp;B802&amp;","&amp;C802&amp;","&amp;D802&amp;","&amp;TEXT(E802,"yyyy-mm-dd")&amp;","&amp;TEXT(F802,"yyyy-mm-dd")&amp;","&amp;G802&amp;","&amp;TEXT(H802,"0.00")&amp;","&amp;TEXT(N(I802),"0.00")&amp;","&amp;N(J802))</f>
        <v/>
      </c>
      <c r="M802" s="7" t="str">
        <f aca="false">IF(A802="","",IF(LEN(B802)&lt;&gt;14,"Fix: employee ID must be 14 digits",IF(LEN(C802)&lt;&gt;9,"Fix: routing code must be 9 digits",IF(LEN(D802)=0,"Fix: account missing",IF(OR(E802="",F802=""),"Fix: pay dates missing",IF(TEXT(E802,"mmyyyy")&lt;&gt;TEXT(F802,"mmyyyy"),"Fix: start and end must be in the same month",IF(TEXT(E802,"mmyyyy")&lt;&gt;Employer!$B$8,"Fix: different salary month from row 2",IF(OR(H802&lt;0,N(I802)&lt;0),"Fix: negative amount",IF(N(H802)+N(I802)=0,"Fix: zero salary","OK")))))))))</f>
        <v/>
      </c>
    </row>
    <row r="803" customFormat="false" ht="15" hidden="false" customHeight="false" outlineLevel="0" collapsed="false">
      <c r="A803" s="10"/>
      <c r="B803" s="5"/>
      <c r="C803" s="5"/>
      <c r="D803" s="5"/>
      <c r="E803" s="6"/>
      <c r="F803" s="6"/>
      <c r="G803" s="7" t="str">
        <f aca="false">IF(OR(E803="",F803=""),"",F803-E803+1)</f>
        <v/>
      </c>
      <c r="H803" s="11"/>
      <c r="I803" s="11"/>
      <c r="J803" s="10"/>
      <c r="K803" s="7" t="str">
        <f aca="false">IF(A803="","","EDR,"&amp;B803&amp;","&amp;C803&amp;","&amp;D803&amp;","&amp;TEXT(E803,"yyyy-mm-dd")&amp;","&amp;TEXT(F803,"yyyy-mm-dd")&amp;","&amp;G803&amp;","&amp;TEXT(H803,"0.00")&amp;","&amp;TEXT(N(I803),"0.00")&amp;","&amp;N(J803))</f>
        <v/>
      </c>
      <c r="M803" s="7" t="str">
        <f aca="false">IF(A803="","",IF(LEN(B803)&lt;&gt;14,"Fix: employee ID must be 14 digits",IF(LEN(C803)&lt;&gt;9,"Fix: routing code must be 9 digits",IF(LEN(D803)=0,"Fix: account missing",IF(OR(E803="",F803=""),"Fix: pay dates missing",IF(TEXT(E803,"mmyyyy")&lt;&gt;TEXT(F803,"mmyyyy"),"Fix: start and end must be in the same month",IF(TEXT(E803,"mmyyyy")&lt;&gt;Employer!$B$8,"Fix: different salary month from row 2",IF(OR(H803&lt;0,N(I803)&lt;0),"Fix: negative amount",IF(N(H803)+N(I803)=0,"Fix: zero salary","OK")))))))))</f>
        <v/>
      </c>
    </row>
    <row r="804" customFormat="false" ht="15" hidden="false" customHeight="false" outlineLevel="0" collapsed="false">
      <c r="A804" s="10"/>
      <c r="B804" s="5"/>
      <c r="C804" s="5"/>
      <c r="D804" s="5"/>
      <c r="E804" s="6"/>
      <c r="F804" s="6"/>
      <c r="G804" s="7" t="str">
        <f aca="false">IF(OR(E804="",F804=""),"",F804-E804+1)</f>
        <v/>
      </c>
      <c r="H804" s="11"/>
      <c r="I804" s="11"/>
      <c r="J804" s="10"/>
      <c r="K804" s="7" t="str">
        <f aca="false">IF(A804="","","EDR,"&amp;B804&amp;","&amp;C804&amp;","&amp;D804&amp;","&amp;TEXT(E804,"yyyy-mm-dd")&amp;","&amp;TEXT(F804,"yyyy-mm-dd")&amp;","&amp;G804&amp;","&amp;TEXT(H804,"0.00")&amp;","&amp;TEXT(N(I804),"0.00")&amp;","&amp;N(J804))</f>
        <v/>
      </c>
      <c r="M804" s="7" t="str">
        <f aca="false">IF(A804="","",IF(LEN(B804)&lt;&gt;14,"Fix: employee ID must be 14 digits",IF(LEN(C804)&lt;&gt;9,"Fix: routing code must be 9 digits",IF(LEN(D804)=0,"Fix: account missing",IF(OR(E804="",F804=""),"Fix: pay dates missing",IF(TEXT(E804,"mmyyyy")&lt;&gt;TEXT(F804,"mmyyyy"),"Fix: start and end must be in the same month",IF(TEXT(E804,"mmyyyy")&lt;&gt;Employer!$B$8,"Fix: different salary month from row 2",IF(OR(H804&lt;0,N(I804)&lt;0),"Fix: negative amount",IF(N(H804)+N(I804)=0,"Fix: zero salary","OK")))))))))</f>
        <v/>
      </c>
    </row>
    <row r="805" customFormat="false" ht="15" hidden="false" customHeight="false" outlineLevel="0" collapsed="false">
      <c r="A805" s="10"/>
      <c r="B805" s="5"/>
      <c r="C805" s="5"/>
      <c r="D805" s="5"/>
      <c r="E805" s="6"/>
      <c r="F805" s="6"/>
      <c r="G805" s="7" t="str">
        <f aca="false">IF(OR(E805="",F805=""),"",F805-E805+1)</f>
        <v/>
      </c>
      <c r="H805" s="11"/>
      <c r="I805" s="11"/>
      <c r="J805" s="10"/>
      <c r="K805" s="7" t="str">
        <f aca="false">IF(A805="","","EDR,"&amp;B805&amp;","&amp;C805&amp;","&amp;D805&amp;","&amp;TEXT(E805,"yyyy-mm-dd")&amp;","&amp;TEXT(F805,"yyyy-mm-dd")&amp;","&amp;G805&amp;","&amp;TEXT(H805,"0.00")&amp;","&amp;TEXT(N(I805),"0.00")&amp;","&amp;N(J805))</f>
        <v/>
      </c>
      <c r="M805" s="7" t="str">
        <f aca="false">IF(A805="","",IF(LEN(B805)&lt;&gt;14,"Fix: employee ID must be 14 digits",IF(LEN(C805)&lt;&gt;9,"Fix: routing code must be 9 digits",IF(LEN(D805)=0,"Fix: account missing",IF(OR(E805="",F805=""),"Fix: pay dates missing",IF(TEXT(E805,"mmyyyy")&lt;&gt;TEXT(F805,"mmyyyy"),"Fix: start and end must be in the same month",IF(TEXT(E805,"mmyyyy")&lt;&gt;Employer!$B$8,"Fix: different salary month from row 2",IF(OR(H805&lt;0,N(I805)&lt;0),"Fix: negative amount",IF(N(H805)+N(I805)=0,"Fix: zero salary","OK")))))))))</f>
        <v/>
      </c>
    </row>
    <row r="806" customFormat="false" ht="15" hidden="false" customHeight="false" outlineLevel="0" collapsed="false">
      <c r="A806" s="10"/>
      <c r="B806" s="5"/>
      <c r="C806" s="5"/>
      <c r="D806" s="5"/>
      <c r="E806" s="6"/>
      <c r="F806" s="6"/>
      <c r="G806" s="7" t="str">
        <f aca="false">IF(OR(E806="",F806=""),"",F806-E806+1)</f>
        <v/>
      </c>
      <c r="H806" s="11"/>
      <c r="I806" s="11"/>
      <c r="J806" s="10"/>
      <c r="K806" s="7" t="str">
        <f aca="false">IF(A806="","","EDR,"&amp;B806&amp;","&amp;C806&amp;","&amp;D806&amp;","&amp;TEXT(E806,"yyyy-mm-dd")&amp;","&amp;TEXT(F806,"yyyy-mm-dd")&amp;","&amp;G806&amp;","&amp;TEXT(H806,"0.00")&amp;","&amp;TEXT(N(I806),"0.00")&amp;","&amp;N(J806))</f>
        <v/>
      </c>
      <c r="M806" s="7" t="str">
        <f aca="false">IF(A806="","",IF(LEN(B806)&lt;&gt;14,"Fix: employee ID must be 14 digits",IF(LEN(C806)&lt;&gt;9,"Fix: routing code must be 9 digits",IF(LEN(D806)=0,"Fix: account missing",IF(OR(E806="",F806=""),"Fix: pay dates missing",IF(TEXT(E806,"mmyyyy")&lt;&gt;TEXT(F806,"mmyyyy"),"Fix: start and end must be in the same month",IF(TEXT(E806,"mmyyyy")&lt;&gt;Employer!$B$8,"Fix: different salary month from row 2",IF(OR(H806&lt;0,N(I806)&lt;0),"Fix: negative amount",IF(N(H806)+N(I806)=0,"Fix: zero salary","OK")))))))))</f>
        <v/>
      </c>
    </row>
    <row r="807" customFormat="false" ht="15" hidden="false" customHeight="false" outlineLevel="0" collapsed="false">
      <c r="A807" s="10"/>
      <c r="B807" s="5"/>
      <c r="C807" s="5"/>
      <c r="D807" s="5"/>
      <c r="E807" s="6"/>
      <c r="F807" s="6"/>
      <c r="G807" s="7" t="str">
        <f aca="false">IF(OR(E807="",F807=""),"",F807-E807+1)</f>
        <v/>
      </c>
      <c r="H807" s="11"/>
      <c r="I807" s="11"/>
      <c r="J807" s="10"/>
      <c r="K807" s="7" t="str">
        <f aca="false">IF(A807="","","EDR,"&amp;B807&amp;","&amp;C807&amp;","&amp;D807&amp;","&amp;TEXT(E807,"yyyy-mm-dd")&amp;","&amp;TEXT(F807,"yyyy-mm-dd")&amp;","&amp;G807&amp;","&amp;TEXT(H807,"0.00")&amp;","&amp;TEXT(N(I807),"0.00")&amp;","&amp;N(J807))</f>
        <v/>
      </c>
      <c r="M807" s="7" t="str">
        <f aca="false">IF(A807="","",IF(LEN(B807)&lt;&gt;14,"Fix: employee ID must be 14 digits",IF(LEN(C807)&lt;&gt;9,"Fix: routing code must be 9 digits",IF(LEN(D807)=0,"Fix: account missing",IF(OR(E807="",F807=""),"Fix: pay dates missing",IF(TEXT(E807,"mmyyyy")&lt;&gt;TEXT(F807,"mmyyyy"),"Fix: start and end must be in the same month",IF(TEXT(E807,"mmyyyy")&lt;&gt;Employer!$B$8,"Fix: different salary month from row 2",IF(OR(H807&lt;0,N(I807)&lt;0),"Fix: negative amount",IF(N(H807)+N(I807)=0,"Fix: zero salary","OK")))))))))</f>
        <v/>
      </c>
    </row>
    <row r="808" customFormat="false" ht="15" hidden="false" customHeight="false" outlineLevel="0" collapsed="false">
      <c r="A808" s="10"/>
      <c r="B808" s="5"/>
      <c r="C808" s="5"/>
      <c r="D808" s="5"/>
      <c r="E808" s="6"/>
      <c r="F808" s="6"/>
      <c r="G808" s="7" t="str">
        <f aca="false">IF(OR(E808="",F808=""),"",F808-E808+1)</f>
        <v/>
      </c>
      <c r="H808" s="11"/>
      <c r="I808" s="11"/>
      <c r="J808" s="10"/>
      <c r="K808" s="7" t="str">
        <f aca="false">IF(A808="","","EDR,"&amp;B808&amp;","&amp;C808&amp;","&amp;D808&amp;","&amp;TEXT(E808,"yyyy-mm-dd")&amp;","&amp;TEXT(F808,"yyyy-mm-dd")&amp;","&amp;G808&amp;","&amp;TEXT(H808,"0.00")&amp;","&amp;TEXT(N(I808),"0.00")&amp;","&amp;N(J808))</f>
        <v/>
      </c>
      <c r="M808" s="7" t="str">
        <f aca="false">IF(A808="","",IF(LEN(B808)&lt;&gt;14,"Fix: employee ID must be 14 digits",IF(LEN(C808)&lt;&gt;9,"Fix: routing code must be 9 digits",IF(LEN(D808)=0,"Fix: account missing",IF(OR(E808="",F808=""),"Fix: pay dates missing",IF(TEXT(E808,"mmyyyy")&lt;&gt;TEXT(F808,"mmyyyy"),"Fix: start and end must be in the same month",IF(TEXT(E808,"mmyyyy")&lt;&gt;Employer!$B$8,"Fix: different salary month from row 2",IF(OR(H808&lt;0,N(I808)&lt;0),"Fix: negative amount",IF(N(H808)+N(I808)=0,"Fix: zero salary","OK")))))))))</f>
        <v/>
      </c>
    </row>
    <row r="809" customFormat="false" ht="15" hidden="false" customHeight="false" outlineLevel="0" collapsed="false">
      <c r="A809" s="10"/>
      <c r="B809" s="5"/>
      <c r="C809" s="5"/>
      <c r="D809" s="5"/>
      <c r="E809" s="6"/>
      <c r="F809" s="6"/>
      <c r="G809" s="7" t="str">
        <f aca="false">IF(OR(E809="",F809=""),"",F809-E809+1)</f>
        <v/>
      </c>
      <c r="H809" s="11"/>
      <c r="I809" s="11"/>
      <c r="J809" s="10"/>
      <c r="K809" s="7" t="str">
        <f aca="false">IF(A809="","","EDR,"&amp;B809&amp;","&amp;C809&amp;","&amp;D809&amp;","&amp;TEXT(E809,"yyyy-mm-dd")&amp;","&amp;TEXT(F809,"yyyy-mm-dd")&amp;","&amp;G809&amp;","&amp;TEXT(H809,"0.00")&amp;","&amp;TEXT(N(I809),"0.00")&amp;","&amp;N(J809))</f>
        <v/>
      </c>
      <c r="M809" s="7" t="str">
        <f aca="false">IF(A809="","",IF(LEN(B809)&lt;&gt;14,"Fix: employee ID must be 14 digits",IF(LEN(C809)&lt;&gt;9,"Fix: routing code must be 9 digits",IF(LEN(D809)=0,"Fix: account missing",IF(OR(E809="",F809=""),"Fix: pay dates missing",IF(TEXT(E809,"mmyyyy")&lt;&gt;TEXT(F809,"mmyyyy"),"Fix: start and end must be in the same month",IF(TEXT(E809,"mmyyyy")&lt;&gt;Employer!$B$8,"Fix: different salary month from row 2",IF(OR(H809&lt;0,N(I809)&lt;0),"Fix: negative amount",IF(N(H809)+N(I809)=0,"Fix: zero salary","OK")))))))))</f>
        <v/>
      </c>
    </row>
    <row r="810" customFormat="false" ht="15" hidden="false" customHeight="false" outlineLevel="0" collapsed="false">
      <c r="A810" s="10"/>
      <c r="B810" s="5"/>
      <c r="C810" s="5"/>
      <c r="D810" s="5"/>
      <c r="E810" s="6"/>
      <c r="F810" s="6"/>
      <c r="G810" s="7" t="str">
        <f aca="false">IF(OR(E810="",F810=""),"",F810-E810+1)</f>
        <v/>
      </c>
      <c r="H810" s="11"/>
      <c r="I810" s="11"/>
      <c r="J810" s="10"/>
      <c r="K810" s="7" t="str">
        <f aca="false">IF(A810="","","EDR,"&amp;B810&amp;","&amp;C810&amp;","&amp;D810&amp;","&amp;TEXT(E810,"yyyy-mm-dd")&amp;","&amp;TEXT(F810,"yyyy-mm-dd")&amp;","&amp;G810&amp;","&amp;TEXT(H810,"0.00")&amp;","&amp;TEXT(N(I810),"0.00")&amp;","&amp;N(J810))</f>
        <v/>
      </c>
      <c r="M810" s="7" t="str">
        <f aca="false">IF(A810="","",IF(LEN(B810)&lt;&gt;14,"Fix: employee ID must be 14 digits",IF(LEN(C810)&lt;&gt;9,"Fix: routing code must be 9 digits",IF(LEN(D810)=0,"Fix: account missing",IF(OR(E810="",F810=""),"Fix: pay dates missing",IF(TEXT(E810,"mmyyyy")&lt;&gt;TEXT(F810,"mmyyyy"),"Fix: start and end must be in the same month",IF(TEXT(E810,"mmyyyy")&lt;&gt;Employer!$B$8,"Fix: different salary month from row 2",IF(OR(H810&lt;0,N(I810)&lt;0),"Fix: negative amount",IF(N(H810)+N(I810)=0,"Fix: zero salary","OK")))))))))</f>
        <v/>
      </c>
    </row>
    <row r="811" customFormat="false" ht="15" hidden="false" customHeight="false" outlineLevel="0" collapsed="false">
      <c r="A811" s="10"/>
      <c r="B811" s="5"/>
      <c r="C811" s="5"/>
      <c r="D811" s="5"/>
      <c r="E811" s="6"/>
      <c r="F811" s="6"/>
      <c r="G811" s="7" t="str">
        <f aca="false">IF(OR(E811="",F811=""),"",F811-E811+1)</f>
        <v/>
      </c>
      <c r="H811" s="11"/>
      <c r="I811" s="11"/>
      <c r="J811" s="10"/>
      <c r="K811" s="7" t="str">
        <f aca="false">IF(A811="","","EDR,"&amp;B811&amp;","&amp;C811&amp;","&amp;D811&amp;","&amp;TEXT(E811,"yyyy-mm-dd")&amp;","&amp;TEXT(F811,"yyyy-mm-dd")&amp;","&amp;G811&amp;","&amp;TEXT(H811,"0.00")&amp;","&amp;TEXT(N(I811),"0.00")&amp;","&amp;N(J811))</f>
        <v/>
      </c>
      <c r="M811" s="7" t="str">
        <f aca="false">IF(A811="","",IF(LEN(B811)&lt;&gt;14,"Fix: employee ID must be 14 digits",IF(LEN(C811)&lt;&gt;9,"Fix: routing code must be 9 digits",IF(LEN(D811)=0,"Fix: account missing",IF(OR(E811="",F811=""),"Fix: pay dates missing",IF(TEXT(E811,"mmyyyy")&lt;&gt;TEXT(F811,"mmyyyy"),"Fix: start and end must be in the same month",IF(TEXT(E811,"mmyyyy")&lt;&gt;Employer!$B$8,"Fix: different salary month from row 2",IF(OR(H811&lt;0,N(I811)&lt;0),"Fix: negative amount",IF(N(H811)+N(I811)=0,"Fix: zero salary","OK")))))))))</f>
        <v/>
      </c>
    </row>
    <row r="812" customFormat="false" ht="15" hidden="false" customHeight="false" outlineLevel="0" collapsed="false">
      <c r="A812" s="10"/>
      <c r="B812" s="5"/>
      <c r="C812" s="5"/>
      <c r="D812" s="5"/>
      <c r="E812" s="6"/>
      <c r="F812" s="6"/>
      <c r="G812" s="7" t="str">
        <f aca="false">IF(OR(E812="",F812=""),"",F812-E812+1)</f>
        <v/>
      </c>
      <c r="H812" s="11"/>
      <c r="I812" s="11"/>
      <c r="J812" s="10"/>
      <c r="K812" s="7" t="str">
        <f aca="false">IF(A812="","","EDR,"&amp;B812&amp;","&amp;C812&amp;","&amp;D812&amp;","&amp;TEXT(E812,"yyyy-mm-dd")&amp;","&amp;TEXT(F812,"yyyy-mm-dd")&amp;","&amp;G812&amp;","&amp;TEXT(H812,"0.00")&amp;","&amp;TEXT(N(I812),"0.00")&amp;","&amp;N(J812))</f>
        <v/>
      </c>
      <c r="M812" s="7" t="str">
        <f aca="false">IF(A812="","",IF(LEN(B812)&lt;&gt;14,"Fix: employee ID must be 14 digits",IF(LEN(C812)&lt;&gt;9,"Fix: routing code must be 9 digits",IF(LEN(D812)=0,"Fix: account missing",IF(OR(E812="",F812=""),"Fix: pay dates missing",IF(TEXT(E812,"mmyyyy")&lt;&gt;TEXT(F812,"mmyyyy"),"Fix: start and end must be in the same month",IF(TEXT(E812,"mmyyyy")&lt;&gt;Employer!$B$8,"Fix: different salary month from row 2",IF(OR(H812&lt;0,N(I812)&lt;0),"Fix: negative amount",IF(N(H812)+N(I812)=0,"Fix: zero salary","OK")))))))))</f>
        <v/>
      </c>
    </row>
    <row r="813" customFormat="false" ht="15" hidden="false" customHeight="false" outlineLevel="0" collapsed="false">
      <c r="A813" s="10"/>
      <c r="B813" s="5"/>
      <c r="C813" s="5"/>
      <c r="D813" s="5"/>
      <c r="E813" s="6"/>
      <c r="F813" s="6"/>
      <c r="G813" s="7" t="str">
        <f aca="false">IF(OR(E813="",F813=""),"",F813-E813+1)</f>
        <v/>
      </c>
      <c r="H813" s="11"/>
      <c r="I813" s="11"/>
      <c r="J813" s="10"/>
      <c r="K813" s="7" t="str">
        <f aca="false">IF(A813="","","EDR,"&amp;B813&amp;","&amp;C813&amp;","&amp;D813&amp;","&amp;TEXT(E813,"yyyy-mm-dd")&amp;","&amp;TEXT(F813,"yyyy-mm-dd")&amp;","&amp;G813&amp;","&amp;TEXT(H813,"0.00")&amp;","&amp;TEXT(N(I813),"0.00")&amp;","&amp;N(J813))</f>
        <v/>
      </c>
      <c r="M813" s="7" t="str">
        <f aca="false">IF(A813="","",IF(LEN(B813)&lt;&gt;14,"Fix: employee ID must be 14 digits",IF(LEN(C813)&lt;&gt;9,"Fix: routing code must be 9 digits",IF(LEN(D813)=0,"Fix: account missing",IF(OR(E813="",F813=""),"Fix: pay dates missing",IF(TEXT(E813,"mmyyyy")&lt;&gt;TEXT(F813,"mmyyyy"),"Fix: start and end must be in the same month",IF(TEXT(E813,"mmyyyy")&lt;&gt;Employer!$B$8,"Fix: different salary month from row 2",IF(OR(H813&lt;0,N(I813)&lt;0),"Fix: negative amount",IF(N(H813)+N(I813)=0,"Fix: zero salary","OK")))))))))</f>
        <v/>
      </c>
    </row>
    <row r="814" customFormat="false" ht="15" hidden="false" customHeight="false" outlineLevel="0" collapsed="false">
      <c r="A814" s="10"/>
      <c r="B814" s="5"/>
      <c r="C814" s="5"/>
      <c r="D814" s="5"/>
      <c r="E814" s="6"/>
      <c r="F814" s="6"/>
      <c r="G814" s="7" t="str">
        <f aca="false">IF(OR(E814="",F814=""),"",F814-E814+1)</f>
        <v/>
      </c>
      <c r="H814" s="11"/>
      <c r="I814" s="11"/>
      <c r="J814" s="10"/>
      <c r="K814" s="7" t="str">
        <f aca="false">IF(A814="","","EDR,"&amp;B814&amp;","&amp;C814&amp;","&amp;D814&amp;","&amp;TEXT(E814,"yyyy-mm-dd")&amp;","&amp;TEXT(F814,"yyyy-mm-dd")&amp;","&amp;G814&amp;","&amp;TEXT(H814,"0.00")&amp;","&amp;TEXT(N(I814),"0.00")&amp;","&amp;N(J814))</f>
        <v/>
      </c>
      <c r="M814" s="7" t="str">
        <f aca="false">IF(A814="","",IF(LEN(B814)&lt;&gt;14,"Fix: employee ID must be 14 digits",IF(LEN(C814)&lt;&gt;9,"Fix: routing code must be 9 digits",IF(LEN(D814)=0,"Fix: account missing",IF(OR(E814="",F814=""),"Fix: pay dates missing",IF(TEXT(E814,"mmyyyy")&lt;&gt;TEXT(F814,"mmyyyy"),"Fix: start and end must be in the same month",IF(TEXT(E814,"mmyyyy")&lt;&gt;Employer!$B$8,"Fix: different salary month from row 2",IF(OR(H814&lt;0,N(I814)&lt;0),"Fix: negative amount",IF(N(H814)+N(I814)=0,"Fix: zero salary","OK")))))))))</f>
        <v/>
      </c>
    </row>
    <row r="815" customFormat="false" ht="15" hidden="false" customHeight="false" outlineLevel="0" collapsed="false">
      <c r="A815" s="10"/>
      <c r="B815" s="5"/>
      <c r="C815" s="5"/>
      <c r="D815" s="5"/>
      <c r="E815" s="6"/>
      <c r="F815" s="6"/>
      <c r="G815" s="7" t="str">
        <f aca="false">IF(OR(E815="",F815=""),"",F815-E815+1)</f>
        <v/>
      </c>
      <c r="H815" s="11"/>
      <c r="I815" s="11"/>
      <c r="J815" s="10"/>
      <c r="K815" s="7" t="str">
        <f aca="false">IF(A815="","","EDR,"&amp;B815&amp;","&amp;C815&amp;","&amp;D815&amp;","&amp;TEXT(E815,"yyyy-mm-dd")&amp;","&amp;TEXT(F815,"yyyy-mm-dd")&amp;","&amp;G815&amp;","&amp;TEXT(H815,"0.00")&amp;","&amp;TEXT(N(I815),"0.00")&amp;","&amp;N(J815))</f>
        <v/>
      </c>
      <c r="M815" s="7" t="str">
        <f aca="false">IF(A815="","",IF(LEN(B815)&lt;&gt;14,"Fix: employee ID must be 14 digits",IF(LEN(C815)&lt;&gt;9,"Fix: routing code must be 9 digits",IF(LEN(D815)=0,"Fix: account missing",IF(OR(E815="",F815=""),"Fix: pay dates missing",IF(TEXT(E815,"mmyyyy")&lt;&gt;TEXT(F815,"mmyyyy"),"Fix: start and end must be in the same month",IF(TEXT(E815,"mmyyyy")&lt;&gt;Employer!$B$8,"Fix: different salary month from row 2",IF(OR(H815&lt;0,N(I815)&lt;0),"Fix: negative amount",IF(N(H815)+N(I815)=0,"Fix: zero salary","OK")))))))))</f>
        <v/>
      </c>
    </row>
    <row r="816" customFormat="false" ht="15" hidden="false" customHeight="false" outlineLevel="0" collapsed="false">
      <c r="A816" s="10"/>
      <c r="B816" s="5"/>
      <c r="C816" s="5"/>
      <c r="D816" s="5"/>
      <c r="E816" s="6"/>
      <c r="F816" s="6"/>
      <c r="G816" s="7" t="str">
        <f aca="false">IF(OR(E816="",F816=""),"",F816-E816+1)</f>
        <v/>
      </c>
      <c r="H816" s="11"/>
      <c r="I816" s="11"/>
      <c r="J816" s="10"/>
      <c r="K816" s="7" t="str">
        <f aca="false">IF(A816="","","EDR,"&amp;B816&amp;","&amp;C816&amp;","&amp;D816&amp;","&amp;TEXT(E816,"yyyy-mm-dd")&amp;","&amp;TEXT(F816,"yyyy-mm-dd")&amp;","&amp;G816&amp;","&amp;TEXT(H816,"0.00")&amp;","&amp;TEXT(N(I816),"0.00")&amp;","&amp;N(J816))</f>
        <v/>
      </c>
      <c r="M816" s="7" t="str">
        <f aca="false">IF(A816="","",IF(LEN(B816)&lt;&gt;14,"Fix: employee ID must be 14 digits",IF(LEN(C816)&lt;&gt;9,"Fix: routing code must be 9 digits",IF(LEN(D816)=0,"Fix: account missing",IF(OR(E816="",F816=""),"Fix: pay dates missing",IF(TEXT(E816,"mmyyyy")&lt;&gt;TEXT(F816,"mmyyyy"),"Fix: start and end must be in the same month",IF(TEXT(E816,"mmyyyy")&lt;&gt;Employer!$B$8,"Fix: different salary month from row 2",IF(OR(H816&lt;0,N(I816)&lt;0),"Fix: negative amount",IF(N(H816)+N(I816)=0,"Fix: zero salary","OK")))))))))</f>
        <v/>
      </c>
    </row>
    <row r="817" customFormat="false" ht="15" hidden="false" customHeight="false" outlineLevel="0" collapsed="false">
      <c r="A817" s="10"/>
      <c r="B817" s="5"/>
      <c r="C817" s="5"/>
      <c r="D817" s="5"/>
      <c r="E817" s="6"/>
      <c r="F817" s="6"/>
      <c r="G817" s="7" t="str">
        <f aca="false">IF(OR(E817="",F817=""),"",F817-E817+1)</f>
        <v/>
      </c>
      <c r="H817" s="11"/>
      <c r="I817" s="11"/>
      <c r="J817" s="10"/>
      <c r="K817" s="7" t="str">
        <f aca="false">IF(A817="","","EDR,"&amp;B817&amp;","&amp;C817&amp;","&amp;D817&amp;","&amp;TEXT(E817,"yyyy-mm-dd")&amp;","&amp;TEXT(F817,"yyyy-mm-dd")&amp;","&amp;G817&amp;","&amp;TEXT(H817,"0.00")&amp;","&amp;TEXT(N(I817),"0.00")&amp;","&amp;N(J817))</f>
        <v/>
      </c>
      <c r="M817" s="7" t="str">
        <f aca="false">IF(A817="","",IF(LEN(B817)&lt;&gt;14,"Fix: employee ID must be 14 digits",IF(LEN(C817)&lt;&gt;9,"Fix: routing code must be 9 digits",IF(LEN(D817)=0,"Fix: account missing",IF(OR(E817="",F817=""),"Fix: pay dates missing",IF(TEXT(E817,"mmyyyy")&lt;&gt;TEXT(F817,"mmyyyy"),"Fix: start and end must be in the same month",IF(TEXT(E817,"mmyyyy")&lt;&gt;Employer!$B$8,"Fix: different salary month from row 2",IF(OR(H817&lt;0,N(I817)&lt;0),"Fix: negative amount",IF(N(H817)+N(I817)=0,"Fix: zero salary","OK")))))))))</f>
        <v/>
      </c>
    </row>
    <row r="818" customFormat="false" ht="15" hidden="false" customHeight="false" outlineLevel="0" collapsed="false">
      <c r="A818" s="10"/>
      <c r="B818" s="5"/>
      <c r="C818" s="5"/>
      <c r="D818" s="5"/>
      <c r="E818" s="6"/>
      <c r="F818" s="6"/>
      <c r="G818" s="7" t="str">
        <f aca="false">IF(OR(E818="",F818=""),"",F818-E818+1)</f>
        <v/>
      </c>
      <c r="H818" s="11"/>
      <c r="I818" s="11"/>
      <c r="J818" s="10"/>
      <c r="K818" s="7" t="str">
        <f aca="false">IF(A818="","","EDR,"&amp;B818&amp;","&amp;C818&amp;","&amp;D818&amp;","&amp;TEXT(E818,"yyyy-mm-dd")&amp;","&amp;TEXT(F818,"yyyy-mm-dd")&amp;","&amp;G818&amp;","&amp;TEXT(H818,"0.00")&amp;","&amp;TEXT(N(I818),"0.00")&amp;","&amp;N(J818))</f>
        <v/>
      </c>
      <c r="M818" s="7" t="str">
        <f aca="false">IF(A818="","",IF(LEN(B818)&lt;&gt;14,"Fix: employee ID must be 14 digits",IF(LEN(C818)&lt;&gt;9,"Fix: routing code must be 9 digits",IF(LEN(D818)=0,"Fix: account missing",IF(OR(E818="",F818=""),"Fix: pay dates missing",IF(TEXT(E818,"mmyyyy")&lt;&gt;TEXT(F818,"mmyyyy"),"Fix: start and end must be in the same month",IF(TEXT(E818,"mmyyyy")&lt;&gt;Employer!$B$8,"Fix: different salary month from row 2",IF(OR(H818&lt;0,N(I818)&lt;0),"Fix: negative amount",IF(N(H818)+N(I818)=0,"Fix: zero salary","OK")))))))))</f>
        <v/>
      </c>
    </row>
    <row r="819" customFormat="false" ht="15" hidden="false" customHeight="false" outlineLevel="0" collapsed="false">
      <c r="A819" s="10"/>
      <c r="B819" s="5"/>
      <c r="C819" s="5"/>
      <c r="D819" s="5"/>
      <c r="E819" s="6"/>
      <c r="F819" s="6"/>
      <c r="G819" s="7" t="str">
        <f aca="false">IF(OR(E819="",F819=""),"",F819-E819+1)</f>
        <v/>
      </c>
      <c r="H819" s="11"/>
      <c r="I819" s="11"/>
      <c r="J819" s="10"/>
      <c r="K819" s="7" t="str">
        <f aca="false">IF(A819="","","EDR,"&amp;B819&amp;","&amp;C819&amp;","&amp;D819&amp;","&amp;TEXT(E819,"yyyy-mm-dd")&amp;","&amp;TEXT(F819,"yyyy-mm-dd")&amp;","&amp;G819&amp;","&amp;TEXT(H819,"0.00")&amp;","&amp;TEXT(N(I819),"0.00")&amp;","&amp;N(J819))</f>
        <v/>
      </c>
      <c r="M819" s="7" t="str">
        <f aca="false">IF(A819="","",IF(LEN(B819)&lt;&gt;14,"Fix: employee ID must be 14 digits",IF(LEN(C819)&lt;&gt;9,"Fix: routing code must be 9 digits",IF(LEN(D819)=0,"Fix: account missing",IF(OR(E819="",F819=""),"Fix: pay dates missing",IF(TEXT(E819,"mmyyyy")&lt;&gt;TEXT(F819,"mmyyyy"),"Fix: start and end must be in the same month",IF(TEXT(E819,"mmyyyy")&lt;&gt;Employer!$B$8,"Fix: different salary month from row 2",IF(OR(H819&lt;0,N(I819)&lt;0),"Fix: negative amount",IF(N(H819)+N(I819)=0,"Fix: zero salary","OK")))))))))</f>
        <v/>
      </c>
    </row>
    <row r="820" customFormat="false" ht="15" hidden="false" customHeight="false" outlineLevel="0" collapsed="false">
      <c r="A820" s="10"/>
      <c r="B820" s="5"/>
      <c r="C820" s="5"/>
      <c r="D820" s="5"/>
      <c r="E820" s="6"/>
      <c r="F820" s="6"/>
      <c r="G820" s="7" t="str">
        <f aca="false">IF(OR(E820="",F820=""),"",F820-E820+1)</f>
        <v/>
      </c>
      <c r="H820" s="11"/>
      <c r="I820" s="11"/>
      <c r="J820" s="10"/>
      <c r="K820" s="7" t="str">
        <f aca="false">IF(A820="","","EDR,"&amp;B820&amp;","&amp;C820&amp;","&amp;D820&amp;","&amp;TEXT(E820,"yyyy-mm-dd")&amp;","&amp;TEXT(F820,"yyyy-mm-dd")&amp;","&amp;G820&amp;","&amp;TEXT(H820,"0.00")&amp;","&amp;TEXT(N(I820),"0.00")&amp;","&amp;N(J820))</f>
        <v/>
      </c>
      <c r="M820" s="7" t="str">
        <f aca="false">IF(A820="","",IF(LEN(B820)&lt;&gt;14,"Fix: employee ID must be 14 digits",IF(LEN(C820)&lt;&gt;9,"Fix: routing code must be 9 digits",IF(LEN(D820)=0,"Fix: account missing",IF(OR(E820="",F820=""),"Fix: pay dates missing",IF(TEXT(E820,"mmyyyy")&lt;&gt;TEXT(F820,"mmyyyy"),"Fix: start and end must be in the same month",IF(TEXT(E820,"mmyyyy")&lt;&gt;Employer!$B$8,"Fix: different salary month from row 2",IF(OR(H820&lt;0,N(I820)&lt;0),"Fix: negative amount",IF(N(H820)+N(I820)=0,"Fix: zero salary","OK")))))))))</f>
        <v/>
      </c>
    </row>
    <row r="821" customFormat="false" ht="15" hidden="false" customHeight="false" outlineLevel="0" collapsed="false">
      <c r="A821" s="10"/>
      <c r="B821" s="5"/>
      <c r="C821" s="5"/>
      <c r="D821" s="5"/>
      <c r="E821" s="6"/>
      <c r="F821" s="6"/>
      <c r="G821" s="7" t="str">
        <f aca="false">IF(OR(E821="",F821=""),"",F821-E821+1)</f>
        <v/>
      </c>
      <c r="H821" s="11"/>
      <c r="I821" s="11"/>
      <c r="J821" s="10"/>
      <c r="K821" s="7" t="str">
        <f aca="false">IF(A821="","","EDR,"&amp;B821&amp;","&amp;C821&amp;","&amp;D821&amp;","&amp;TEXT(E821,"yyyy-mm-dd")&amp;","&amp;TEXT(F821,"yyyy-mm-dd")&amp;","&amp;G821&amp;","&amp;TEXT(H821,"0.00")&amp;","&amp;TEXT(N(I821),"0.00")&amp;","&amp;N(J821))</f>
        <v/>
      </c>
      <c r="M821" s="7" t="str">
        <f aca="false">IF(A821="","",IF(LEN(B821)&lt;&gt;14,"Fix: employee ID must be 14 digits",IF(LEN(C821)&lt;&gt;9,"Fix: routing code must be 9 digits",IF(LEN(D821)=0,"Fix: account missing",IF(OR(E821="",F821=""),"Fix: pay dates missing",IF(TEXT(E821,"mmyyyy")&lt;&gt;TEXT(F821,"mmyyyy"),"Fix: start and end must be in the same month",IF(TEXT(E821,"mmyyyy")&lt;&gt;Employer!$B$8,"Fix: different salary month from row 2",IF(OR(H821&lt;0,N(I821)&lt;0),"Fix: negative amount",IF(N(H821)+N(I821)=0,"Fix: zero salary","OK")))))))))</f>
        <v/>
      </c>
    </row>
    <row r="822" customFormat="false" ht="15" hidden="false" customHeight="false" outlineLevel="0" collapsed="false">
      <c r="A822" s="10"/>
      <c r="B822" s="5"/>
      <c r="C822" s="5"/>
      <c r="D822" s="5"/>
      <c r="E822" s="6"/>
      <c r="F822" s="6"/>
      <c r="G822" s="7" t="str">
        <f aca="false">IF(OR(E822="",F822=""),"",F822-E822+1)</f>
        <v/>
      </c>
      <c r="H822" s="11"/>
      <c r="I822" s="11"/>
      <c r="J822" s="10"/>
      <c r="K822" s="7" t="str">
        <f aca="false">IF(A822="","","EDR,"&amp;B822&amp;","&amp;C822&amp;","&amp;D822&amp;","&amp;TEXT(E822,"yyyy-mm-dd")&amp;","&amp;TEXT(F822,"yyyy-mm-dd")&amp;","&amp;G822&amp;","&amp;TEXT(H822,"0.00")&amp;","&amp;TEXT(N(I822),"0.00")&amp;","&amp;N(J822))</f>
        <v/>
      </c>
      <c r="M822" s="7" t="str">
        <f aca="false">IF(A822="","",IF(LEN(B822)&lt;&gt;14,"Fix: employee ID must be 14 digits",IF(LEN(C822)&lt;&gt;9,"Fix: routing code must be 9 digits",IF(LEN(D822)=0,"Fix: account missing",IF(OR(E822="",F822=""),"Fix: pay dates missing",IF(TEXT(E822,"mmyyyy")&lt;&gt;TEXT(F822,"mmyyyy"),"Fix: start and end must be in the same month",IF(TEXT(E822,"mmyyyy")&lt;&gt;Employer!$B$8,"Fix: different salary month from row 2",IF(OR(H822&lt;0,N(I822)&lt;0),"Fix: negative amount",IF(N(H822)+N(I822)=0,"Fix: zero salary","OK")))))))))</f>
        <v/>
      </c>
    </row>
    <row r="823" customFormat="false" ht="15" hidden="false" customHeight="false" outlineLevel="0" collapsed="false">
      <c r="A823" s="10"/>
      <c r="B823" s="5"/>
      <c r="C823" s="5"/>
      <c r="D823" s="5"/>
      <c r="E823" s="6"/>
      <c r="F823" s="6"/>
      <c r="G823" s="7" t="str">
        <f aca="false">IF(OR(E823="",F823=""),"",F823-E823+1)</f>
        <v/>
      </c>
      <c r="H823" s="11"/>
      <c r="I823" s="11"/>
      <c r="J823" s="10"/>
      <c r="K823" s="7" t="str">
        <f aca="false">IF(A823="","","EDR,"&amp;B823&amp;","&amp;C823&amp;","&amp;D823&amp;","&amp;TEXT(E823,"yyyy-mm-dd")&amp;","&amp;TEXT(F823,"yyyy-mm-dd")&amp;","&amp;G823&amp;","&amp;TEXT(H823,"0.00")&amp;","&amp;TEXT(N(I823),"0.00")&amp;","&amp;N(J823))</f>
        <v/>
      </c>
      <c r="M823" s="7" t="str">
        <f aca="false">IF(A823="","",IF(LEN(B823)&lt;&gt;14,"Fix: employee ID must be 14 digits",IF(LEN(C823)&lt;&gt;9,"Fix: routing code must be 9 digits",IF(LEN(D823)=0,"Fix: account missing",IF(OR(E823="",F823=""),"Fix: pay dates missing",IF(TEXT(E823,"mmyyyy")&lt;&gt;TEXT(F823,"mmyyyy"),"Fix: start and end must be in the same month",IF(TEXT(E823,"mmyyyy")&lt;&gt;Employer!$B$8,"Fix: different salary month from row 2",IF(OR(H823&lt;0,N(I823)&lt;0),"Fix: negative amount",IF(N(H823)+N(I823)=0,"Fix: zero salary","OK")))))))))</f>
        <v/>
      </c>
    </row>
    <row r="824" customFormat="false" ht="15" hidden="false" customHeight="false" outlineLevel="0" collapsed="false">
      <c r="A824" s="10"/>
      <c r="B824" s="5"/>
      <c r="C824" s="5"/>
      <c r="D824" s="5"/>
      <c r="E824" s="6"/>
      <c r="F824" s="6"/>
      <c r="G824" s="7" t="str">
        <f aca="false">IF(OR(E824="",F824=""),"",F824-E824+1)</f>
        <v/>
      </c>
      <c r="H824" s="11"/>
      <c r="I824" s="11"/>
      <c r="J824" s="10"/>
      <c r="K824" s="7" t="str">
        <f aca="false">IF(A824="","","EDR,"&amp;B824&amp;","&amp;C824&amp;","&amp;D824&amp;","&amp;TEXT(E824,"yyyy-mm-dd")&amp;","&amp;TEXT(F824,"yyyy-mm-dd")&amp;","&amp;G824&amp;","&amp;TEXT(H824,"0.00")&amp;","&amp;TEXT(N(I824),"0.00")&amp;","&amp;N(J824))</f>
        <v/>
      </c>
      <c r="M824" s="7" t="str">
        <f aca="false">IF(A824="","",IF(LEN(B824)&lt;&gt;14,"Fix: employee ID must be 14 digits",IF(LEN(C824)&lt;&gt;9,"Fix: routing code must be 9 digits",IF(LEN(D824)=0,"Fix: account missing",IF(OR(E824="",F824=""),"Fix: pay dates missing",IF(TEXT(E824,"mmyyyy")&lt;&gt;TEXT(F824,"mmyyyy"),"Fix: start and end must be in the same month",IF(TEXT(E824,"mmyyyy")&lt;&gt;Employer!$B$8,"Fix: different salary month from row 2",IF(OR(H824&lt;0,N(I824)&lt;0),"Fix: negative amount",IF(N(H824)+N(I824)=0,"Fix: zero salary","OK")))))))))</f>
        <v/>
      </c>
    </row>
    <row r="825" customFormat="false" ht="15" hidden="false" customHeight="false" outlineLevel="0" collapsed="false">
      <c r="A825" s="10"/>
      <c r="B825" s="5"/>
      <c r="C825" s="5"/>
      <c r="D825" s="5"/>
      <c r="E825" s="6"/>
      <c r="F825" s="6"/>
      <c r="G825" s="7" t="str">
        <f aca="false">IF(OR(E825="",F825=""),"",F825-E825+1)</f>
        <v/>
      </c>
      <c r="H825" s="11"/>
      <c r="I825" s="11"/>
      <c r="J825" s="10"/>
      <c r="K825" s="7" t="str">
        <f aca="false">IF(A825="","","EDR,"&amp;B825&amp;","&amp;C825&amp;","&amp;D825&amp;","&amp;TEXT(E825,"yyyy-mm-dd")&amp;","&amp;TEXT(F825,"yyyy-mm-dd")&amp;","&amp;G825&amp;","&amp;TEXT(H825,"0.00")&amp;","&amp;TEXT(N(I825),"0.00")&amp;","&amp;N(J825))</f>
        <v/>
      </c>
      <c r="M825" s="7" t="str">
        <f aca="false">IF(A825="","",IF(LEN(B825)&lt;&gt;14,"Fix: employee ID must be 14 digits",IF(LEN(C825)&lt;&gt;9,"Fix: routing code must be 9 digits",IF(LEN(D825)=0,"Fix: account missing",IF(OR(E825="",F825=""),"Fix: pay dates missing",IF(TEXT(E825,"mmyyyy")&lt;&gt;TEXT(F825,"mmyyyy"),"Fix: start and end must be in the same month",IF(TEXT(E825,"mmyyyy")&lt;&gt;Employer!$B$8,"Fix: different salary month from row 2",IF(OR(H825&lt;0,N(I825)&lt;0),"Fix: negative amount",IF(N(H825)+N(I825)=0,"Fix: zero salary","OK")))))))))</f>
        <v/>
      </c>
    </row>
    <row r="826" customFormat="false" ht="15" hidden="false" customHeight="false" outlineLevel="0" collapsed="false">
      <c r="A826" s="10"/>
      <c r="B826" s="5"/>
      <c r="C826" s="5"/>
      <c r="D826" s="5"/>
      <c r="E826" s="6"/>
      <c r="F826" s="6"/>
      <c r="G826" s="7" t="str">
        <f aca="false">IF(OR(E826="",F826=""),"",F826-E826+1)</f>
        <v/>
      </c>
      <c r="H826" s="11"/>
      <c r="I826" s="11"/>
      <c r="J826" s="10"/>
      <c r="K826" s="7" t="str">
        <f aca="false">IF(A826="","","EDR,"&amp;B826&amp;","&amp;C826&amp;","&amp;D826&amp;","&amp;TEXT(E826,"yyyy-mm-dd")&amp;","&amp;TEXT(F826,"yyyy-mm-dd")&amp;","&amp;G826&amp;","&amp;TEXT(H826,"0.00")&amp;","&amp;TEXT(N(I826),"0.00")&amp;","&amp;N(J826))</f>
        <v/>
      </c>
      <c r="M826" s="7" t="str">
        <f aca="false">IF(A826="","",IF(LEN(B826)&lt;&gt;14,"Fix: employee ID must be 14 digits",IF(LEN(C826)&lt;&gt;9,"Fix: routing code must be 9 digits",IF(LEN(D826)=0,"Fix: account missing",IF(OR(E826="",F826=""),"Fix: pay dates missing",IF(TEXT(E826,"mmyyyy")&lt;&gt;TEXT(F826,"mmyyyy"),"Fix: start and end must be in the same month",IF(TEXT(E826,"mmyyyy")&lt;&gt;Employer!$B$8,"Fix: different salary month from row 2",IF(OR(H826&lt;0,N(I826)&lt;0),"Fix: negative amount",IF(N(H826)+N(I826)=0,"Fix: zero salary","OK")))))))))</f>
        <v/>
      </c>
    </row>
    <row r="827" customFormat="false" ht="15" hidden="false" customHeight="false" outlineLevel="0" collapsed="false">
      <c r="A827" s="10"/>
      <c r="B827" s="5"/>
      <c r="C827" s="5"/>
      <c r="D827" s="5"/>
      <c r="E827" s="6"/>
      <c r="F827" s="6"/>
      <c r="G827" s="7" t="str">
        <f aca="false">IF(OR(E827="",F827=""),"",F827-E827+1)</f>
        <v/>
      </c>
      <c r="H827" s="11"/>
      <c r="I827" s="11"/>
      <c r="J827" s="10"/>
      <c r="K827" s="7" t="str">
        <f aca="false">IF(A827="","","EDR,"&amp;B827&amp;","&amp;C827&amp;","&amp;D827&amp;","&amp;TEXT(E827,"yyyy-mm-dd")&amp;","&amp;TEXT(F827,"yyyy-mm-dd")&amp;","&amp;G827&amp;","&amp;TEXT(H827,"0.00")&amp;","&amp;TEXT(N(I827),"0.00")&amp;","&amp;N(J827))</f>
        <v/>
      </c>
      <c r="M827" s="7" t="str">
        <f aca="false">IF(A827="","",IF(LEN(B827)&lt;&gt;14,"Fix: employee ID must be 14 digits",IF(LEN(C827)&lt;&gt;9,"Fix: routing code must be 9 digits",IF(LEN(D827)=0,"Fix: account missing",IF(OR(E827="",F827=""),"Fix: pay dates missing",IF(TEXT(E827,"mmyyyy")&lt;&gt;TEXT(F827,"mmyyyy"),"Fix: start and end must be in the same month",IF(TEXT(E827,"mmyyyy")&lt;&gt;Employer!$B$8,"Fix: different salary month from row 2",IF(OR(H827&lt;0,N(I827)&lt;0),"Fix: negative amount",IF(N(H827)+N(I827)=0,"Fix: zero salary","OK")))))))))</f>
        <v/>
      </c>
    </row>
    <row r="828" customFormat="false" ht="15" hidden="false" customHeight="false" outlineLevel="0" collapsed="false">
      <c r="A828" s="10"/>
      <c r="B828" s="5"/>
      <c r="C828" s="5"/>
      <c r="D828" s="5"/>
      <c r="E828" s="6"/>
      <c r="F828" s="6"/>
      <c r="G828" s="7" t="str">
        <f aca="false">IF(OR(E828="",F828=""),"",F828-E828+1)</f>
        <v/>
      </c>
      <c r="H828" s="11"/>
      <c r="I828" s="11"/>
      <c r="J828" s="10"/>
      <c r="K828" s="7" t="str">
        <f aca="false">IF(A828="","","EDR,"&amp;B828&amp;","&amp;C828&amp;","&amp;D828&amp;","&amp;TEXT(E828,"yyyy-mm-dd")&amp;","&amp;TEXT(F828,"yyyy-mm-dd")&amp;","&amp;G828&amp;","&amp;TEXT(H828,"0.00")&amp;","&amp;TEXT(N(I828),"0.00")&amp;","&amp;N(J828))</f>
        <v/>
      </c>
      <c r="M828" s="7" t="str">
        <f aca="false">IF(A828="","",IF(LEN(B828)&lt;&gt;14,"Fix: employee ID must be 14 digits",IF(LEN(C828)&lt;&gt;9,"Fix: routing code must be 9 digits",IF(LEN(D828)=0,"Fix: account missing",IF(OR(E828="",F828=""),"Fix: pay dates missing",IF(TEXT(E828,"mmyyyy")&lt;&gt;TEXT(F828,"mmyyyy"),"Fix: start and end must be in the same month",IF(TEXT(E828,"mmyyyy")&lt;&gt;Employer!$B$8,"Fix: different salary month from row 2",IF(OR(H828&lt;0,N(I828)&lt;0),"Fix: negative amount",IF(N(H828)+N(I828)=0,"Fix: zero salary","OK")))))))))</f>
        <v/>
      </c>
    </row>
    <row r="829" customFormat="false" ht="15" hidden="false" customHeight="false" outlineLevel="0" collapsed="false">
      <c r="A829" s="10"/>
      <c r="B829" s="5"/>
      <c r="C829" s="5"/>
      <c r="D829" s="5"/>
      <c r="E829" s="6"/>
      <c r="F829" s="6"/>
      <c r="G829" s="7" t="str">
        <f aca="false">IF(OR(E829="",F829=""),"",F829-E829+1)</f>
        <v/>
      </c>
      <c r="H829" s="11"/>
      <c r="I829" s="11"/>
      <c r="J829" s="10"/>
      <c r="K829" s="7" t="str">
        <f aca="false">IF(A829="","","EDR,"&amp;B829&amp;","&amp;C829&amp;","&amp;D829&amp;","&amp;TEXT(E829,"yyyy-mm-dd")&amp;","&amp;TEXT(F829,"yyyy-mm-dd")&amp;","&amp;G829&amp;","&amp;TEXT(H829,"0.00")&amp;","&amp;TEXT(N(I829),"0.00")&amp;","&amp;N(J829))</f>
        <v/>
      </c>
      <c r="M829" s="7" t="str">
        <f aca="false">IF(A829="","",IF(LEN(B829)&lt;&gt;14,"Fix: employee ID must be 14 digits",IF(LEN(C829)&lt;&gt;9,"Fix: routing code must be 9 digits",IF(LEN(D829)=0,"Fix: account missing",IF(OR(E829="",F829=""),"Fix: pay dates missing",IF(TEXT(E829,"mmyyyy")&lt;&gt;TEXT(F829,"mmyyyy"),"Fix: start and end must be in the same month",IF(TEXT(E829,"mmyyyy")&lt;&gt;Employer!$B$8,"Fix: different salary month from row 2",IF(OR(H829&lt;0,N(I829)&lt;0),"Fix: negative amount",IF(N(H829)+N(I829)=0,"Fix: zero salary","OK")))))))))</f>
        <v/>
      </c>
    </row>
    <row r="830" customFormat="false" ht="15" hidden="false" customHeight="false" outlineLevel="0" collapsed="false">
      <c r="A830" s="10"/>
      <c r="B830" s="5"/>
      <c r="C830" s="5"/>
      <c r="D830" s="5"/>
      <c r="E830" s="6"/>
      <c r="F830" s="6"/>
      <c r="G830" s="7" t="str">
        <f aca="false">IF(OR(E830="",F830=""),"",F830-E830+1)</f>
        <v/>
      </c>
      <c r="H830" s="11"/>
      <c r="I830" s="11"/>
      <c r="J830" s="10"/>
      <c r="K830" s="7" t="str">
        <f aca="false">IF(A830="","","EDR,"&amp;B830&amp;","&amp;C830&amp;","&amp;D830&amp;","&amp;TEXT(E830,"yyyy-mm-dd")&amp;","&amp;TEXT(F830,"yyyy-mm-dd")&amp;","&amp;G830&amp;","&amp;TEXT(H830,"0.00")&amp;","&amp;TEXT(N(I830),"0.00")&amp;","&amp;N(J830))</f>
        <v/>
      </c>
      <c r="M830" s="7" t="str">
        <f aca="false">IF(A830="","",IF(LEN(B830)&lt;&gt;14,"Fix: employee ID must be 14 digits",IF(LEN(C830)&lt;&gt;9,"Fix: routing code must be 9 digits",IF(LEN(D830)=0,"Fix: account missing",IF(OR(E830="",F830=""),"Fix: pay dates missing",IF(TEXT(E830,"mmyyyy")&lt;&gt;TEXT(F830,"mmyyyy"),"Fix: start and end must be in the same month",IF(TEXT(E830,"mmyyyy")&lt;&gt;Employer!$B$8,"Fix: different salary month from row 2",IF(OR(H830&lt;0,N(I830)&lt;0),"Fix: negative amount",IF(N(H830)+N(I830)=0,"Fix: zero salary","OK")))))))))</f>
        <v/>
      </c>
    </row>
    <row r="831" customFormat="false" ht="15" hidden="false" customHeight="false" outlineLevel="0" collapsed="false">
      <c r="A831" s="10"/>
      <c r="B831" s="5"/>
      <c r="C831" s="5"/>
      <c r="D831" s="5"/>
      <c r="E831" s="6"/>
      <c r="F831" s="6"/>
      <c r="G831" s="7" t="str">
        <f aca="false">IF(OR(E831="",F831=""),"",F831-E831+1)</f>
        <v/>
      </c>
      <c r="H831" s="11"/>
      <c r="I831" s="11"/>
      <c r="J831" s="10"/>
      <c r="K831" s="7" t="str">
        <f aca="false">IF(A831="","","EDR,"&amp;B831&amp;","&amp;C831&amp;","&amp;D831&amp;","&amp;TEXT(E831,"yyyy-mm-dd")&amp;","&amp;TEXT(F831,"yyyy-mm-dd")&amp;","&amp;G831&amp;","&amp;TEXT(H831,"0.00")&amp;","&amp;TEXT(N(I831),"0.00")&amp;","&amp;N(J831))</f>
        <v/>
      </c>
      <c r="M831" s="7" t="str">
        <f aca="false">IF(A831="","",IF(LEN(B831)&lt;&gt;14,"Fix: employee ID must be 14 digits",IF(LEN(C831)&lt;&gt;9,"Fix: routing code must be 9 digits",IF(LEN(D831)=0,"Fix: account missing",IF(OR(E831="",F831=""),"Fix: pay dates missing",IF(TEXT(E831,"mmyyyy")&lt;&gt;TEXT(F831,"mmyyyy"),"Fix: start and end must be in the same month",IF(TEXT(E831,"mmyyyy")&lt;&gt;Employer!$B$8,"Fix: different salary month from row 2",IF(OR(H831&lt;0,N(I831)&lt;0),"Fix: negative amount",IF(N(H831)+N(I831)=0,"Fix: zero salary","OK")))))))))</f>
        <v/>
      </c>
    </row>
    <row r="832" customFormat="false" ht="15" hidden="false" customHeight="false" outlineLevel="0" collapsed="false">
      <c r="A832" s="10"/>
      <c r="B832" s="5"/>
      <c r="C832" s="5"/>
      <c r="D832" s="5"/>
      <c r="E832" s="6"/>
      <c r="F832" s="6"/>
      <c r="G832" s="7" t="str">
        <f aca="false">IF(OR(E832="",F832=""),"",F832-E832+1)</f>
        <v/>
      </c>
      <c r="H832" s="11"/>
      <c r="I832" s="11"/>
      <c r="J832" s="10"/>
      <c r="K832" s="7" t="str">
        <f aca="false">IF(A832="","","EDR,"&amp;B832&amp;","&amp;C832&amp;","&amp;D832&amp;","&amp;TEXT(E832,"yyyy-mm-dd")&amp;","&amp;TEXT(F832,"yyyy-mm-dd")&amp;","&amp;G832&amp;","&amp;TEXT(H832,"0.00")&amp;","&amp;TEXT(N(I832),"0.00")&amp;","&amp;N(J832))</f>
        <v/>
      </c>
      <c r="M832" s="7" t="str">
        <f aca="false">IF(A832="","",IF(LEN(B832)&lt;&gt;14,"Fix: employee ID must be 14 digits",IF(LEN(C832)&lt;&gt;9,"Fix: routing code must be 9 digits",IF(LEN(D832)=0,"Fix: account missing",IF(OR(E832="",F832=""),"Fix: pay dates missing",IF(TEXT(E832,"mmyyyy")&lt;&gt;TEXT(F832,"mmyyyy"),"Fix: start and end must be in the same month",IF(TEXT(E832,"mmyyyy")&lt;&gt;Employer!$B$8,"Fix: different salary month from row 2",IF(OR(H832&lt;0,N(I832)&lt;0),"Fix: negative amount",IF(N(H832)+N(I832)=0,"Fix: zero salary","OK")))))))))</f>
        <v/>
      </c>
    </row>
    <row r="833" customFormat="false" ht="15" hidden="false" customHeight="false" outlineLevel="0" collapsed="false">
      <c r="A833" s="10"/>
      <c r="B833" s="5"/>
      <c r="C833" s="5"/>
      <c r="D833" s="5"/>
      <c r="E833" s="6"/>
      <c r="F833" s="6"/>
      <c r="G833" s="7" t="str">
        <f aca="false">IF(OR(E833="",F833=""),"",F833-E833+1)</f>
        <v/>
      </c>
      <c r="H833" s="11"/>
      <c r="I833" s="11"/>
      <c r="J833" s="10"/>
      <c r="K833" s="7" t="str">
        <f aca="false">IF(A833="","","EDR,"&amp;B833&amp;","&amp;C833&amp;","&amp;D833&amp;","&amp;TEXT(E833,"yyyy-mm-dd")&amp;","&amp;TEXT(F833,"yyyy-mm-dd")&amp;","&amp;G833&amp;","&amp;TEXT(H833,"0.00")&amp;","&amp;TEXT(N(I833),"0.00")&amp;","&amp;N(J833))</f>
        <v/>
      </c>
      <c r="M833" s="7" t="str">
        <f aca="false">IF(A833="","",IF(LEN(B833)&lt;&gt;14,"Fix: employee ID must be 14 digits",IF(LEN(C833)&lt;&gt;9,"Fix: routing code must be 9 digits",IF(LEN(D833)=0,"Fix: account missing",IF(OR(E833="",F833=""),"Fix: pay dates missing",IF(TEXT(E833,"mmyyyy")&lt;&gt;TEXT(F833,"mmyyyy"),"Fix: start and end must be in the same month",IF(TEXT(E833,"mmyyyy")&lt;&gt;Employer!$B$8,"Fix: different salary month from row 2",IF(OR(H833&lt;0,N(I833)&lt;0),"Fix: negative amount",IF(N(H833)+N(I833)=0,"Fix: zero salary","OK")))))))))</f>
        <v/>
      </c>
    </row>
    <row r="834" customFormat="false" ht="15" hidden="false" customHeight="false" outlineLevel="0" collapsed="false">
      <c r="A834" s="10"/>
      <c r="B834" s="5"/>
      <c r="C834" s="5"/>
      <c r="D834" s="5"/>
      <c r="E834" s="6"/>
      <c r="F834" s="6"/>
      <c r="G834" s="7" t="str">
        <f aca="false">IF(OR(E834="",F834=""),"",F834-E834+1)</f>
        <v/>
      </c>
      <c r="H834" s="11"/>
      <c r="I834" s="11"/>
      <c r="J834" s="10"/>
      <c r="K834" s="7" t="str">
        <f aca="false">IF(A834="","","EDR,"&amp;B834&amp;","&amp;C834&amp;","&amp;D834&amp;","&amp;TEXT(E834,"yyyy-mm-dd")&amp;","&amp;TEXT(F834,"yyyy-mm-dd")&amp;","&amp;G834&amp;","&amp;TEXT(H834,"0.00")&amp;","&amp;TEXT(N(I834),"0.00")&amp;","&amp;N(J834))</f>
        <v/>
      </c>
      <c r="M834" s="7" t="str">
        <f aca="false">IF(A834="","",IF(LEN(B834)&lt;&gt;14,"Fix: employee ID must be 14 digits",IF(LEN(C834)&lt;&gt;9,"Fix: routing code must be 9 digits",IF(LEN(D834)=0,"Fix: account missing",IF(OR(E834="",F834=""),"Fix: pay dates missing",IF(TEXT(E834,"mmyyyy")&lt;&gt;TEXT(F834,"mmyyyy"),"Fix: start and end must be in the same month",IF(TEXT(E834,"mmyyyy")&lt;&gt;Employer!$B$8,"Fix: different salary month from row 2",IF(OR(H834&lt;0,N(I834)&lt;0),"Fix: negative amount",IF(N(H834)+N(I834)=0,"Fix: zero salary","OK")))))))))</f>
        <v/>
      </c>
    </row>
    <row r="835" customFormat="false" ht="15" hidden="false" customHeight="false" outlineLevel="0" collapsed="false">
      <c r="A835" s="10"/>
      <c r="B835" s="5"/>
      <c r="C835" s="5"/>
      <c r="D835" s="5"/>
      <c r="E835" s="6"/>
      <c r="F835" s="6"/>
      <c r="G835" s="7" t="str">
        <f aca="false">IF(OR(E835="",F835=""),"",F835-E835+1)</f>
        <v/>
      </c>
      <c r="H835" s="11"/>
      <c r="I835" s="11"/>
      <c r="J835" s="10"/>
      <c r="K835" s="7" t="str">
        <f aca="false">IF(A835="","","EDR,"&amp;B835&amp;","&amp;C835&amp;","&amp;D835&amp;","&amp;TEXT(E835,"yyyy-mm-dd")&amp;","&amp;TEXT(F835,"yyyy-mm-dd")&amp;","&amp;G835&amp;","&amp;TEXT(H835,"0.00")&amp;","&amp;TEXT(N(I835),"0.00")&amp;","&amp;N(J835))</f>
        <v/>
      </c>
      <c r="M835" s="7" t="str">
        <f aca="false">IF(A835="","",IF(LEN(B835)&lt;&gt;14,"Fix: employee ID must be 14 digits",IF(LEN(C835)&lt;&gt;9,"Fix: routing code must be 9 digits",IF(LEN(D835)=0,"Fix: account missing",IF(OR(E835="",F835=""),"Fix: pay dates missing",IF(TEXT(E835,"mmyyyy")&lt;&gt;TEXT(F835,"mmyyyy"),"Fix: start and end must be in the same month",IF(TEXT(E835,"mmyyyy")&lt;&gt;Employer!$B$8,"Fix: different salary month from row 2",IF(OR(H835&lt;0,N(I835)&lt;0),"Fix: negative amount",IF(N(H835)+N(I835)=0,"Fix: zero salary","OK")))))))))</f>
        <v/>
      </c>
    </row>
    <row r="836" customFormat="false" ht="15" hidden="false" customHeight="false" outlineLevel="0" collapsed="false">
      <c r="A836" s="10"/>
      <c r="B836" s="5"/>
      <c r="C836" s="5"/>
      <c r="D836" s="5"/>
      <c r="E836" s="6"/>
      <c r="F836" s="6"/>
      <c r="G836" s="7" t="str">
        <f aca="false">IF(OR(E836="",F836=""),"",F836-E836+1)</f>
        <v/>
      </c>
      <c r="H836" s="11"/>
      <c r="I836" s="11"/>
      <c r="J836" s="10"/>
      <c r="K836" s="7" t="str">
        <f aca="false">IF(A836="","","EDR,"&amp;B836&amp;","&amp;C836&amp;","&amp;D836&amp;","&amp;TEXT(E836,"yyyy-mm-dd")&amp;","&amp;TEXT(F836,"yyyy-mm-dd")&amp;","&amp;G836&amp;","&amp;TEXT(H836,"0.00")&amp;","&amp;TEXT(N(I836),"0.00")&amp;","&amp;N(J836))</f>
        <v/>
      </c>
      <c r="M836" s="7" t="str">
        <f aca="false">IF(A836="","",IF(LEN(B836)&lt;&gt;14,"Fix: employee ID must be 14 digits",IF(LEN(C836)&lt;&gt;9,"Fix: routing code must be 9 digits",IF(LEN(D836)=0,"Fix: account missing",IF(OR(E836="",F836=""),"Fix: pay dates missing",IF(TEXT(E836,"mmyyyy")&lt;&gt;TEXT(F836,"mmyyyy"),"Fix: start and end must be in the same month",IF(TEXT(E836,"mmyyyy")&lt;&gt;Employer!$B$8,"Fix: different salary month from row 2",IF(OR(H836&lt;0,N(I836)&lt;0),"Fix: negative amount",IF(N(H836)+N(I836)=0,"Fix: zero salary","OK")))))))))</f>
        <v/>
      </c>
    </row>
    <row r="837" customFormat="false" ht="15" hidden="false" customHeight="false" outlineLevel="0" collapsed="false">
      <c r="A837" s="10"/>
      <c r="B837" s="5"/>
      <c r="C837" s="5"/>
      <c r="D837" s="5"/>
      <c r="E837" s="6"/>
      <c r="F837" s="6"/>
      <c r="G837" s="7" t="str">
        <f aca="false">IF(OR(E837="",F837=""),"",F837-E837+1)</f>
        <v/>
      </c>
      <c r="H837" s="11"/>
      <c r="I837" s="11"/>
      <c r="J837" s="10"/>
      <c r="K837" s="7" t="str">
        <f aca="false">IF(A837="","","EDR,"&amp;B837&amp;","&amp;C837&amp;","&amp;D837&amp;","&amp;TEXT(E837,"yyyy-mm-dd")&amp;","&amp;TEXT(F837,"yyyy-mm-dd")&amp;","&amp;G837&amp;","&amp;TEXT(H837,"0.00")&amp;","&amp;TEXT(N(I837),"0.00")&amp;","&amp;N(J837))</f>
        <v/>
      </c>
      <c r="M837" s="7" t="str">
        <f aca="false">IF(A837="","",IF(LEN(B837)&lt;&gt;14,"Fix: employee ID must be 14 digits",IF(LEN(C837)&lt;&gt;9,"Fix: routing code must be 9 digits",IF(LEN(D837)=0,"Fix: account missing",IF(OR(E837="",F837=""),"Fix: pay dates missing",IF(TEXT(E837,"mmyyyy")&lt;&gt;TEXT(F837,"mmyyyy"),"Fix: start and end must be in the same month",IF(TEXT(E837,"mmyyyy")&lt;&gt;Employer!$B$8,"Fix: different salary month from row 2",IF(OR(H837&lt;0,N(I837)&lt;0),"Fix: negative amount",IF(N(H837)+N(I837)=0,"Fix: zero salary","OK")))))))))</f>
        <v/>
      </c>
    </row>
    <row r="838" customFormat="false" ht="15" hidden="false" customHeight="false" outlineLevel="0" collapsed="false">
      <c r="A838" s="10"/>
      <c r="B838" s="5"/>
      <c r="C838" s="5"/>
      <c r="D838" s="5"/>
      <c r="E838" s="6"/>
      <c r="F838" s="6"/>
      <c r="G838" s="7" t="str">
        <f aca="false">IF(OR(E838="",F838=""),"",F838-E838+1)</f>
        <v/>
      </c>
      <c r="H838" s="11"/>
      <c r="I838" s="11"/>
      <c r="J838" s="10"/>
      <c r="K838" s="7" t="str">
        <f aca="false">IF(A838="","","EDR,"&amp;B838&amp;","&amp;C838&amp;","&amp;D838&amp;","&amp;TEXT(E838,"yyyy-mm-dd")&amp;","&amp;TEXT(F838,"yyyy-mm-dd")&amp;","&amp;G838&amp;","&amp;TEXT(H838,"0.00")&amp;","&amp;TEXT(N(I838),"0.00")&amp;","&amp;N(J838))</f>
        <v/>
      </c>
      <c r="M838" s="7" t="str">
        <f aca="false">IF(A838="","",IF(LEN(B838)&lt;&gt;14,"Fix: employee ID must be 14 digits",IF(LEN(C838)&lt;&gt;9,"Fix: routing code must be 9 digits",IF(LEN(D838)=0,"Fix: account missing",IF(OR(E838="",F838=""),"Fix: pay dates missing",IF(TEXT(E838,"mmyyyy")&lt;&gt;TEXT(F838,"mmyyyy"),"Fix: start and end must be in the same month",IF(TEXT(E838,"mmyyyy")&lt;&gt;Employer!$B$8,"Fix: different salary month from row 2",IF(OR(H838&lt;0,N(I838)&lt;0),"Fix: negative amount",IF(N(H838)+N(I838)=0,"Fix: zero salary","OK")))))))))</f>
        <v/>
      </c>
    </row>
    <row r="839" customFormat="false" ht="15" hidden="false" customHeight="false" outlineLevel="0" collapsed="false">
      <c r="A839" s="10"/>
      <c r="B839" s="5"/>
      <c r="C839" s="5"/>
      <c r="D839" s="5"/>
      <c r="E839" s="6"/>
      <c r="F839" s="6"/>
      <c r="G839" s="7" t="str">
        <f aca="false">IF(OR(E839="",F839=""),"",F839-E839+1)</f>
        <v/>
      </c>
      <c r="H839" s="11"/>
      <c r="I839" s="11"/>
      <c r="J839" s="10"/>
      <c r="K839" s="7" t="str">
        <f aca="false">IF(A839="","","EDR,"&amp;B839&amp;","&amp;C839&amp;","&amp;D839&amp;","&amp;TEXT(E839,"yyyy-mm-dd")&amp;","&amp;TEXT(F839,"yyyy-mm-dd")&amp;","&amp;G839&amp;","&amp;TEXT(H839,"0.00")&amp;","&amp;TEXT(N(I839),"0.00")&amp;","&amp;N(J839))</f>
        <v/>
      </c>
      <c r="M839" s="7" t="str">
        <f aca="false">IF(A839="","",IF(LEN(B839)&lt;&gt;14,"Fix: employee ID must be 14 digits",IF(LEN(C839)&lt;&gt;9,"Fix: routing code must be 9 digits",IF(LEN(D839)=0,"Fix: account missing",IF(OR(E839="",F839=""),"Fix: pay dates missing",IF(TEXT(E839,"mmyyyy")&lt;&gt;TEXT(F839,"mmyyyy"),"Fix: start and end must be in the same month",IF(TEXT(E839,"mmyyyy")&lt;&gt;Employer!$B$8,"Fix: different salary month from row 2",IF(OR(H839&lt;0,N(I839)&lt;0),"Fix: negative amount",IF(N(H839)+N(I839)=0,"Fix: zero salary","OK")))))))))</f>
        <v/>
      </c>
    </row>
    <row r="840" customFormat="false" ht="15" hidden="false" customHeight="false" outlineLevel="0" collapsed="false">
      <c r="A840" s="10"/>
      <c r="B840" s="5"/>
      <c r="C840" s="5"/>
      <c r="D840" s="5"/>
      <c r="E840" s="6"/>
      <c r="F840" s="6"/>
      <c r="G840" s="7" t="str">
        <f aca="false">IF(OR(E840="",F840=""),"",F840-E840+1)</f>
        <v/>
      </c>
      <c r="H840" s="11"/>
      <c r="I840" s="11"/>
      <c r="J840" s="10"/>
      <c r="K840" s="7" t="str">
        <f aca="false">IF(A840="","","EDR,"&amp;B840&amp;","&amp;C840&amp;","&amp;D840&amp;","&amp;TEXT(E840,"yyyy-mm-dd")&amp;","&amp;TEXT(F840,"yyyy-mm-dd")&amp;","&amp;G840&amp;","&amp;TEXT(H840,"0.00")&amp;","&amp;TEXT(N(I840),"0.00")&amp;","&amp;N(J840))</f>
        <v/>
      </c>
      <c r="M840" s="7" t="str">
        <f aca="false">IF(A840="","",IF(LEN(B840)&lt;&gt;14,"Fix: employee ID must be 14 digits",IF(LEN(C840)&lt;&gt;9,"Fix: routing code must be 9 digits",IF(LEN(D840)=0,"Fix: account missing",IF(OR(E840="",F840=""),"Fix: pay dates missing",IF(TEXT(E840,"mmyyyy")&lt;&gt;TEXT(F840,"mmyyyy"),"Fix: start and end must be in the same month",IF(TEXT(E840,"mmyyyy")&lt;&gt;Employer!$B$8,"Fix: different salary month from row 2",IF(OR(H840&lt;0,N(I840)&lt;0),"Fix: negative amount",IF(N(H840)+N(I840)=0,"Fix: zero salary","OK")))))))))</f>
        <v/>
      </c>
    </row>
    <row r="841" customFormat="false" ht="15" hidden="false" customHeight="false" outlineLevel="0" collapsed="false">
      <c r="A841" s="10"/>
      <c r="B841" s="5"/>
      <c r="C841" s="5"/>
      <c r="D841" s="5"/>
      <c r="E841" s="6"/>
      <c r="F841" s="6"/>
      <c r="G841" s="7" t="str">
        <f aca="false">IF(OR(E841="",F841=""),"",F841-E841+1)</f>
        <v/>
      </c>
      <c r="H841" s="11"/>
      <c r="I841" s="11"/>
      <c r="J841" s="10"/>
      <c r="K841" s="7" t="str">
        <f aca="false">IF(A841="","","EDR,"&amp;B841&amp;","&amp;C841&amp;","&amp;D841&amp;","&amp;TEXT(E841,"yyyy-mm-dd")&amp;","&amp;TEXT(F841,"yyyy-mm-dd")&amp;","&amp;G841&amp;","&amp;TEXT(H841,"0.00")&amp;","&amp;TEXT(N(I841),"0.00")&amp;","&amp;N(J841))</f>
        <v/>
      </c>
      <c r="M841" s="7" t="str">
        <f aca="false">IF(A841="","",IF(LEN(B841)&lt;&gt;14,"Fix: employee ID must be 14 digits",IF(LEN(C841)&lt;&gt;9,"Fix: routing code must be 9 digits",IF(LEN(D841)=0,"Fix: account missing",IF(OR(E841="",F841=""),"Fix: pay dates missing",IF(TEXT(E841,"mmyyyy")&lt;&gt;TEXT(F841,"mmyyyy"),"Fix: start and end must be in the same month",IF(TEXT(E841,"mmyyyy")&lt;&gt;Employer!$B$8,"Fix: different salary month from row 2",IF(OR(H841&lt;0,N(I841)&lt;0),"Fix: negative amount",IF(N(H841)+N(I841)=0,"Fix: zero salary","OK")))))))))</f>
        <v/>
      </c>
    </row>
    <row r="842" customFormat="false" ht="15" hidden="false" customHeight="false" outlineLevel="0" collapsed="false">
      <c r="A842" s="10"/>
      <c r="B842" s="5"/>
      <c r="C842" s="5"/>
      <c r="D842" s="5"/>
      <c r="E842" s="6"/>
      <c r="F842" s="6"/>
      <c r="G842" s="7" t="str">
        <f aca="false">IF(OR(E842="",F842=""),"",F842-E842+1)</f>
        <v/>
      </c>
      <c r="H842" s="11"/>
      <c r="I842" s="11"/>
      <c r="J842" s="10"/>
      <c r="K842" s="7" t="str">
        <f aca="false">IF(A842="","","EDR,"&amp;B842&amp;","&amp;C842&amp;","&amp;D842&amp;","&amp;TEXT(E842,"yyyy-mm-dd")&amp;","&amp;TEXT(F842,"yyyy-mm-dd")&amp;","&amp;G842&amp;","&amp;TEXT(H842,"0.00")&amp;","&amp;TEXT(N(I842),"0.00")&amp;","&amp;N(J842))</f>
        <v/>
      </c>
      <c r="M842" s="7" t="str">
        <f aca="false">IF(A842="","",IF(LEN(B842)&lt;&gt;14,"Fix: employee ID must be 14 digits",IF(LEN(C842)&lt;&gt;9,"Fix: routing code must be 9 digits",IF(LEN(D842)=0,"Fix: account missing",IF(OR(E842="",F842=""),"Fix: pay dates missing",IF(TEXT(E842,"mmyyyy")&lt;&gt;TEXT(F842,"mmyyyy"),"Fix: start and end must be in the same month",IF(TEXT(E842,"mmyyyy")&lt;&gt;Employer!$B$8,"Fix: different salary month from row 2",IF(OR(H842&lt;0,N(I842)&lt;0),"Fix: negative amount",IF(N(H842)+N(I842)=0,"Fix: zero salary","OK")))))))))</f>
        <v/>
      </c>
    </row>
    <row r="843" customFormat="false" ht="15" hidden="false" customHeight="false" outlineLevel="0" collapsed="false">
      <c r="A843" s="10"/>
      <c r="B843" s="5"/>
      <c r="C843" s="5"/>
      <c r="D843" s="5"/>
      <c r="E843" s="6"/>
      <c r="F843" s="6"/>
      <c r="G843" s="7" t="str">
        <f aca="false">IF(OR(E843="",F843=""),"",F843-E843+1)</f>
        <v/>
      </c>
      <c r="H843" s="11"/>
      <c r="I843" s="11"/>
      <c r="J843" s="10"/>
      <c r="K843" s="7" t="str">
        <f aca="false">IF(A843="","","EDR,"&amp;B843&amp;","&amp;C843&amp;","&amp;D843&amp;","&amp;TEXT(E843,"yyyy-mm-dd")&amp;","&amp;TEXT(F843,"yyyy-mm-dd")&amp;","&amp;G843&amp;","&amp;TEXT(H843,"0.00")&amp;","&amp;TEXT(N(I843),"0.00")&amp;","&amp;N(J843))</f>
        <v/>
      </c>
      <c r="M843" s="7" t="str">
        <f aca="false">IF(A843="","",IF(LEN(B843)&lt;&gt;14,"Fix: employee ID must be 14 digits",IF(LEN(C843)&lt;&gt;9,"Fix: routing code must be 9 digits",IF(LEN(D843)=0,"Fix: account missing",IF(OR(E843="",F843=""),"Fix: pay dates missing",IF(TEXT(E843,"mmyyyy")&lt;&gt;TEXT(F843,"mmyyyy"),"Fix: start and end must be in the same month",IF(TEXT(E843,"mmyyyy")&lt;&gt;Employer!$B$8,"Fix: different salary month from row 2",IF(OR(H843&lt;0,N(I843)&lt;0),"Fix: negative amount",IF(N(H843)+N(I843)=0,"Fix: zero salary","OK")))))))))</f>
        <v/>
      </c>
    </row>
    <row r="844" customFormat="false" ht="15" hidden="false" customHeight="false" outlineLevel="0" collapsed="false">
      <c r="A844" s="10"/>
      <c r="B844" s="5"/>
      <c r="C844" s="5"/>
      <c r="D844" s="5"/>
      <c r="E844" s="6"/>
      <c r="F844" s="6"/>
      <c r="G844" s="7" t="str">
        <f aca="false">IF(OR(E844="",F844=""),"",F844-E844+1)</f>
        <v/>
      </c>
      <c r="H844" s="11"/>
      <c r="I844" s="11"/>
      <c r="J844" s="10"/>
      <c r="K844" s="7" t="str">
        <f aca="false">IF(A844="","","EDR,"&amp;B844&amp;","&amp;C844&amp;","&amp;D844&amp;","&amp;TEXT(E844,"yyyy-mm-dd")&amp;","&amp;TEXT(F844,"yyyy-mm-dd")&amp;","&amp;G844&amp;","&amp;TEXT(H844,"0.00")&amp;","&amp;TEXT(N(I844),"0.00")&amp;","&amp;N(J844))</f>
        <v/>
      </c>
      <c r="M844" s="7" t="str">
        <f aca="false">IF(A844="","",IF(LEN(B844)&lt;&gt;14,"Fix: employee ID must be 14 digits",IF(LEN(C844)&lt;&gt;9,"Fix: routing code must be 9 digits",IF(LEN(D844)=0,"Fix: account missing",IF(OR(E844="",F844=""),"Fix: pay dates missing",IF(TEXT(E844,"mmyyyy")&lt;&gt;TEXT(F844,"mmyyyy"),"Fix: start and end must be in the same month",IF(TEXT(E844,"mmyyyy")&lt;&gt;Employer!$B$8,"Fix: different salary month from row 2",IF(OR(H844&lt;0,N(I844)&lt;0),"Fix: negative amount",IF(N(H844)+N(I844)=0,"Fix: zero salary","OK")))))))))</f>
        <v/>
      </c>
    </row>
    <row r="845" customFormat="false" ht="15" hidden="false" customHeight="false" outlineLevel="0" collapsed="false">
      <c r="A845" s="10"/>
      <c r="B845" s="5"/>
      <c r="C845" s="5"/>
      <c r="D845" s="5"/>
      <c r="E845" s="6"/>
      <c r="F845" s="6"/>
      <c r="G845" s="7" t="str">
        <f aca="false">IF(OR(E845="",F845=""),"",F845-E845+1)</f>
        <v/>
      </c>
      <c r="H845" s="11"/>
      <c r="I845" s="11"/>
      <c r="J845" s="10"/>
      <c r="K845" s="7" t="str">
        <f aca="false">IF(A845="","","EDR,"&amp;B845&amp;","&amp;C845&amp;","&amp;D845&amp;","&amp;TEXT(E845,"yyyy-mm-dd")&amp;","&amp;TEXT(F845,"yyyy-mm-dd")&amp;","&amp;G845&amp;","&amp;TEXT(H845,"0.00")&amp;","&amp;TEXT(N(I845),"0.00")&amp;","&amp;N(J845))</f>
        <v/>
      </c>
      <c r="M845" s="7" t="str">
        <f aca="false">IF(A845="","",IF(LEN(B845)&lt;&gt;14,"Fix: employee ID must be 14 digits",IF(LEN(C845)&lt;&gt;9,"Fix: routing code must be 9 digits",IF(LEN(D845)=0,"Fix: account missing",IF(OR(E845="",F845=""),"Fix: pay dates missing",IF(TEXT(E845,"mmyyyy")&lt;&gt;TEXT(F845,"mmyyyy"),"Fix: start and end must be in the same month",IF(TEXT(E845,"mmyyyy")&lt;&gt;Employer!$B$8,"Fix: different salary month from row 2",IF(OR(H845&lt;0,N(I845)&lt;0),"Fix: negative amount",IF(N(H845)+N(I845)=0,"Fix: zero salary","OK")))))))))</f>
        <v/>
      </c>
    </row>
    <row r="846" customFormat="false" ht="15" hidden="false" customHeight="false" outlineLevel="0" collapsed="false">
      <c r="A846" s="10"/>
      <c r="B846" s="5"/>
      <c r="C846" s="5"/>
      <c r="D846" s="5"/>
      <c r="E846" s="6"/>
      <c r="F846" s="6"/>
      <c r="G846" s="7" t="str">
        <f aca="false">IF(OR(E846="",F846=""),"",F846-E846+1)</f>
        <v/>
      </c>
      <c r="H846" s="11"/>
      <c r="I846" s="11"/>
      <c r="J846" s="10"/>
      <c r="K846" s="7" t="str">
        <f aca="false">IF(A846="","","EDR,"&amp;B846&amp;","&amp;C846&amp;","&amp;D846&amp;","&amp;TEXT(E846,"yyyy-mm-dd")&amp;","&amp;TEXT(F846,"yyyy-mm-dd")&amp;","&amp;G846&amp;","&amp;TEXT(H846,"0.00")&amp;","&amp;TEXT(N(I846),"0.00")&amp;","&amp;N(J846))</f>
        <v/>
      </c>
      <c r="M846" s="7" t="str">
        <f aca="false">IF(A846="","",IF(LEN(B846)&lt;&gt;14,"Fix: employee ID must be 14 digits",IF(LEN(C846)&lt;&gt;9,"Fix: routing code must be 9 digits",IF(LEN(D846)=0,"Fix: account missing",IF(OR(E846="",F846=""),"Fix: pay dates missing",IF(TEXT(E846,"mmyyyy")&lt;&gt;TEXT(F846,"mmyyyy"),"Fix: start and end must be in the same month",IF(TEXT(E846,"mmyyyy")&lt;&gt;Employer!$B$8,"Fix: different salary month from row 2",IF(OR(H846&lt;0,N(I846)&lt;0),"Fix: negative amount",IF(N(H846)+N(I846)=0,"Fix: zero salary","OK")))))))))</f>
        <v/>
      </c>
    </row>
    <row r="847" customFormat="false" ht="15" hidden="false" customHeight="false" outlineLevel="0" collapsed="false">
      <c r="A847" s="10"/>
      <c r="B847" s="5"/>
      <c r="C847" s="5"/>
      <c r="D847" s="5"/>
      <c r="E847" s="6"/>
      <c r="F847" s="6"/>
      <c r="G847" s="7" t="str">
        <f aca="false">IF(OR(E847="",F847=""),"",F847-E847+1)</f>
        <v/>
      </c>
      <c r="H847" s="11"/>
      <c r="I847" s="11"/>
      <c r="J847" s="10"/>
      <c r="K847" s="7" t="str">
        <f aca="false">IF(A847="","","EDR,"&amp;B847&amp;","&amp;C847&amp;","&amp;D847&amp;","&amp;TEXT(E847,"yyyy-mm-dd")&amp;","&amp;TEXT(F847,"yyyy-mm-dd")&amp;","&amp;G847&amp;","&amp;TEXT(H847,"0.00")&amp;","&amp;TEXT(N(I847),"0.00")&amp;","&amp;N(J847))</f>
        <v/>
      </c>
      <c r="M847" s="7" t="str">
        <f aca="false">IF(A847="","",IF(LEN(B847)&lt;&gt;14,"Fix: employee ID must be 14 digits",IF(LEN(C847)&lt;&gt;9,"Fix: routing code must be 9 digits",IF(LEN(D847)=0,"Fix: account missing",IF(OR(E847="",F847=""),"Fix: pay dates missing",IF(TEXT(E847,"mmyyyy")&lt;&gt;TEXT(F847,"mmyyyy"),"Fix: start and end must be in the same month",IF(TEXT(E847,"mmyyyy")&lt;&gt;Employer!$B$8,"Fix: different salary month from row 2",IF(OR(H847&lt;0,N(I847)&lt;0),"Fix: negative amount",IF(N(H847)+N(I847)=0,"Fix: zero salary","OK")))))))))</f>
        <v/>
      </c>
    </row>
    <row r="848" customFormat="false" ht="15" hidden="false" customHeight="false" outlineLevel="0" collapsed="false">
      <c r="A848" s="10"/>
      <c r="B848" s="5"/>
      <c r="C848" s="5"/>
      <c r="D848" s="5"/>
      <c r="E848" s="6"/>
      <c r="F848" s="6"/>
      <c r="G848" s="7" t="str">
        <f aca="false">IF(OR(E848="",F848=""),"",F848-E848+1)</f>
        <v/>
      </c>
      <c r="H848" s="11"/>
      <c r="I848" s="11"/>
      <c r="J848" s="10"/>
      <c r="K848" s="7" t="str">
        <f aca="false">IF(A848="","","EDR,"&amp;B848&amp;","&amp;C848&amp;","&amp;D848&amp;","&amp;TEXT(E848,"yyyy-mm-dd")&amp;","&amp;TEXT(F848,"yyyy-mm-dd")&amp;","&amp;G848&amp;","&amp;TEXT(H848,"0.00")&amp;","&amp;TEXT(N(I848),"0.00")&amp;","&amp;N(J848))</f>
        <v/>
      </c>
      <c r="M848" s="7" t="str">
        <f aca="false">IF(A848="","",IF(LEN(B848)&lt;&gt;14,"Fix: employee ID must be 14 digits",IF(LEN(C848)&lt;&gt;9,"Fix: routing code must be 9 digits",IF(LEN(D848)=0,"Fix: account missing",IF(OR(E848="",F848=""),"Fix: pay dates missing",IF(TEXT(E848,"mmyyyy")&lt;&gt;TEXT(F848,"mmyyyy"),"Fix: start and end must be in the same month",IF(TEXT(E848,"mmyyyy")&lt;&gt;Employer!$B$8,"Fix: different salary month from row 2",IF(OR(H848&lt;0,N(I848)&lt;0),"Fix: negative amount",IF(N(H848)+N(I848)=0,"Fix: zero salary","OK")))))))))</f>
        <v/>
      </c>
    </row>
    <row r="849" customFormat="false" ht="15" hidden="false" customHeight="false" outlineLevel="0" collapsed="false">
      <c r="A849" s="10"/>
      <c r="B849" s="5"/>
      <c r="C849" s="5"/>
      <c r="D849" s="5"/>
      <c r="E849" s="6"/>
      <c r="F849" s="6"/>
      <c r="G849" s="7" t="str">
        <f aca="false">IF(OR(E849="",F849=""),"",F849-E849+1)</f>
        <v/>
      </c>
      <c r="H849" s="11"/>
      <c r="I849" s="11"/>
      <c r="J849" s="10"/>
      <c r="K849" s="7" t="str">
        <f aca="false">IF(A849="","","EDR,"&amp;B849&amp;","&amp;C849&amp;","&amp;D849&amp;","&amp;TEXT(E849,"yyyy-mm-dd")&amp;","&amp;TEXT(F849,"yyyy-mm-dd")&amp;","&amp;G849&amp;","&amp;TEXT(H849,"0.00")&amp;","&amp;TEXT(N(I849),"0.00")&amp;","&amp;N(J849))</f>
        <v/>
      </c>
      <c r="M849" s="7" t="str">
        <f aca="false">IF(A849="","",IF(LEN(B849)&lt;&gt;14,"Fix: employee ID must be 14 digits",IF(LEN(C849)&lt;&gt;9,"Fix: routing code must be 9 digits",IF(LEN(D849)=0,"Fix: account missing",IF(OR(E849="",F849=""),"Fix: pay dates missing",IF(TEXT(E849,"mmyyyy")&lt;&gt;TEXT(F849,"mmyyyy"),"Fix: start and end must be in the same month",IF(TEXT(E849,"mmyyyy")&lt;&gt;Employer!$B$8,"Fix: different salary month from row 2",IF(OR(H849&lt;0,N(I849)&lt;0),"Fix: negative amount",IF(N(H849)+N(I849)=0,"Fix: zero salary","OK")))))))))</f>
        <v/>
      </c>
    </row>
    <row r="850" customFormat="false" ht="15" hidden="false" customHeight="false" outlineLevel="0" collapsed="false">
      <c r="A850" s="10"/>
      <c r="B850" s="5"/>
      <c r="C850" s="5"/>
      <c r="D850" s="5"/>
      <c r="E850" s="6"/>
      <c r="F850" s="6"/>
      <c r="G850" s="7" t="str">
        <f aca="false">IF(OR(E850="",F850=""),"",F850-E850+1)</f>
        <v/>
      </c>
      <c r="H850" s="11"/>
      <c r="I850" s="11"/>
      <c r="J850" s="10"/>
      <c r="K850" s="7" t="str">
        <f aca="false">IF(A850="","","EDR,"&amp;B850&amp;","&amp;C850&amp;","&amp;D850&amp;","&amp;TEXT(E850,"yyyy-mm-dd")&amp;","&amp;TEXT(F850,"yyyy-mm-dd")&amp;","&amp;G850&amp;","&amp;TEXT(H850,"0.00")&amp;","&amp;TEXT(N(I850),"0.00")&amp;","&amp;N(J850))</f>
        <v/>
      </c>
      <c r="M850" s="7" t="str">
        <f aca="false">IF(A850="","",IF(LEN(B850)&lt;&gt;14,"Fix: employee ID must be 14 digits",IF(LEN(C850)&lt;&gt;9,"Fix: routing code must be 9 digits",IF(LEN(D850)=0,"Fix: account missing",IF(OR(E850="",F850=""),"Fix: pay dates missing",IF(TEXT(E850,"mmyyyy")&lt;&gt;TEXT(F850,"mmyyyy"),"Fix: start and end must be in the same month",IF(TEXT(E850,"mmyyyy")&lt;&gt;Employer!$B$8,"Fix: different salary month from row 2",IF(OR(H850&lt;0,N(I850)&lt;0),"Fix: negative amount",IF(N(H850)+N(I850)=0,"Fix: zero salary","OK")))))))))</f>
        <v/>
      </c>
    </row>
    <row r="851" customFormat="false" ht="15" hidden="false" customHeight="false" outlineLevel="0" collapsed="false">
      <c r="A851" s="10"/>
      <c r="B851" s="5"/>
      <c r="C851" s="5"/>
      <c r="D851" s="5"/>
      <c r="E851" s="6"/>
      <c r="F851" s="6"/>
      <c r="G851" s="7" t="str">
        <f aca="false">IF(OR(E851="",F851=""),"",F851-E851+1)</f>
        <v/>
      </c>
      <c r="H851" s="11"/>
      <c r="I851" s="11"/>
      <c r="J851" s="10"/>
      <c r="K851" s="7" t="str">
        <f aca="false">IF(A851="","","EDR,"&amp;B851&amp;","&amp;C851&amp;","&amp;D851&amp;","&amp;TEXT(E851,"yyyy-mm-dd")&amp;","&amp;TEXT(F851,"yyyy-mm-dd")&amp;","&amp;G851&amp;","&amp;TEXT(H851,"0.00")&amp;","&amp;TEXT(N(I851),"0.00")&amp;","&amp;N(J851))</f>
        <v/>
      </c>
      <c r="M851" s="7" t="str">
        <f aca="false">IF(A851="","",IF(LEN(B851)&lt;&gt;14,"Fix: employee ID must be 14 digits",IF(LEN(C851)&lt;&gt;9,"Fix: routing code must be 9 digits",IF(LEN(D851)=0,"Fix: account missing",IF(OR(E851="",F851=""),"Fix: pay dates missing",IF(TEXT(E851,"mmyyyy")&lt;&gt;TEXT(F851,"mmyyyy"),"Fix: start and end must be in the same month",IF(TEXT(E851,"mmyyyy")&lt;&gt;Employer!$B$8,"Fix: different salary month from row 2",IF(OR(H851&lt;0,N(I851)&lt;0),"Fix: negative amount",IF(N(H851)+N(I851)=0,"Fix: zero salary","OK")))))))))</f>
        <v/>
      </c>
    </row>
    <row r="852" customFormat="false" ht="15" hidden="false" customHeight="false" outlineLevel="0" collapsed="false">
      <c r="A852" s="10"/>
      <c r="B852" s="5"/>
      <c r="C852" s="5"/>
      <c r="D852" s="5"/>
      <c r="E852" s="6"/>
      <c r="F852" s="6"/>
      <c r="G852" s="7" t="str">
        <f aca="false">IF(OR(E852="",F852=""),"",F852-E852+1)</f>
        <v/>
      </c>
      <c r="H852" s="11"/>
      <c r="I852" s="11"/>
      <c r="J852" s="10"/>
      <c r="K852" s="7" t="str">
        <f aca="false">IF(A852="","","EDR,"&amp;B852&amp;","&amp;C852&amp;","&amp;D852&amp;","&amp;TEXT(E852,"yyyy-mm-dd")&amp;","&amp;TEXT(F852,"yyyy-mm-dd")&amp;","&amp;G852&amp;","&amp;TEXT(H852,"0.00")&amp;","&amp;TEXT(N(I852),"0.00")&amp;","&amp;N(J852))</f>
        <v/>
      </c>
      <c r="M852" s="7" t="str">
        <f aca="false">IF(A852="","",IF(LEN(B852)&lt;&gt;14,"Fix: employee ID must be 14 digits",IF(LEN(C852)&lt;&gt;9,"Fix: routing code must be 9 digits",IF(LEN(D852)=0,"Fix: account missing",IF(OR(E852="",F852=""),"Fix: pay dates missing",IF(TEXT(E852,"mmyyyy")&lt;&gt;TEXT(F852,"mmyyyy"),"Fix: start and end must be in the same month",IF(TEXT(E852,"mmyyyy")&lt;&gt;Employer!$B$8,"Fix: different salary month from row 2",IF(OR(H852&lt;0,N(I852)&lt;0),"Fix: negative amount",IF(N(H852)+N(I852)=0,"Fix: zero salary","OK")))))))))</f>
        <v/>
      </c>
    </row>
    <row r="853" customFormat="false" ht="15" hidden="false" customHeight="false" outlineLevel="0" collapsed="false">
      <c r="A853" s="10"/>
      <c r="B853" s="5"/>
      <c r="C853" s="5"/>
      <c r="D853" s="5"/>
      <c r="E853" s="6"/>
      <c r="F853" s="6"/>
      <c r="G853" s="7" t="str">
        <f aca="false">IF(OR(E853="",F853=""),"",F853-E853+1)</f>
        <v/>
      </c>
      <c r="H853" s="11"/>
      <c r="I853" s="11"/>
      <c r="J853" s="10"/>
      <c r="K853" s="7" t="str">
        <f aca="false">IF(A853="","","EDR,"&amp;B853&amp;","&amp;C853&amp;","&amp;D853&amp;","&amp;TEXT(E853,"yyyy-mm-dd")&amp;","&amp;TEXT(F853,"yyyy-mm-dd")&amp;","&amp;G853&amp;","&amp;TEXT(H853,"0.00")&amp;","&amp;TEXT(N(I853),"0.00")&amp;","&amp;N(J853))</f>
        <v/>
      </c>
      <c r="M853" s="7" t="str">
        <f aca="false">IF(A853="","",IF(LEN(B853)&lt;&gt;14,"Fix: employee ID must be 14 digits",IF(LEN(C853)&lt;&gt;9,"Fix: routing code must be 9 digits",IF(LEN(D853)=0,"Fix: account missing",IF(OR(E853="",F853=""),"Fix: pay dates missing",IF(TEXT(E853,"mmyyyy")&lt;&gt;TEXT(F853,"mmyyyy"),"Fix: start and end must be in the same month",IF(TEXT(E853,"mmyyyy")&lt;&gt;Employer!$B$8,"Fix: different salary month from row 2",IF(OR(H853&lt;0,N(I853)&lt;0),"Fix: negative amount",IF(N(H853)+N(I853)=0,"Fix: zero salary","OK")))))))))</f>
        <v/>
      </c>
    </row>
    <row r="854" customFormat="false" ht="15" hidden="false" customHeight="false" outlineLevel="0" collapsed="false">
      <c r="A854" s="10"/>
      <c r="B854" s="5"/>
      <c r="C854" s="5"/>
      <c r="D854" s="5"/>
      <c r="E854" s="6"/>
      <c r="F854" s="6"/>
      <c r="G854" s="7" t="str">
        <f aca="false">IF(OR(E854="",F854=""),"",F854-E854+1)</f>
        <v/>
      </c>
      <c r="H854" s="11"/>
      <c r="I854" s="11"/>
      <c r="J854" s="10"/>
      <c r="K854" s="7" t="str">
        <f aca="false">IF(A854="","","EDR,"&amp;B854&amp;","&amp;C854&amp;","&amp;D854&amp;","&amp;TEXT(E854,"yyyy-mm-dd")&amp;","&amp;TEXT(F854,"yyyy-mm-dd")&amp;","&amp;G854&amp;","&amp;TEXT(H854,"0.00")&amp;","&amp;TEXT(N(I854),"0.00")&amp;","&amp;N(J854))</f>
        <v/>
      </c>
      <c r="M854" s="7" t="str">
        <f aca="false">IF(A854="","",IF(LEN(B854)&lt;&gt;14,"Fix: employee ID must be 14 digits",IF(LEN(C854)&lt;&gt;9,"Fix: routing code must be 9 digits",IF(LEN(D854)=0,"Fix: account missing",IF(OR(E854="",F854=""),"Fix: pay dates missing",IF(TEXT(E854,"mmyyyy")&lt;&gt;TEXT(F854,"mmyyyy"),"Fix: start and end must be in the same month",IF(TEXT(E854,"mmyyyy")&lt;&gt;Employer!$B$8,"Fix: different salary month from row 2",IF(OR(H854&lt;0,N(I854)&lt;0),"Fix: negative amount",IF(N(H854)+N(I854)=0,"Fix: zero salary","OK")))))))))</f>
        <v/>
      </c>
    </row>
    <row r="855" customFormat="false" ht="15" hidden="false" customHeight="false" outlineLevel="0" collapsed="false">
      <c r="A855" s="10"/>
      <c r="B855" s="5"/>
      <c r="C855" s="5"/>
      <c r="D855" s="5"/>
      <c r="E855" s="6"/>
      <c r="F855" s="6"/>
      <c r="G855" s="7" t="str">
        <f aca="false">IF(OR(E855="",F855=""),"",F855-E855+1)</f>
        <v/>
      </c>
      <c r="H855" s="11"/>
      <c r="I855" s="11"/>
      <c r="J855" s="10"/>
      <c r="K855" s="7" t="str">
        <f aca="false">IF(A855="","","EDR,"&amp;B855&amp;","&amp;C855&amp;","&amp;D855&amp;","&amp;TEXT(E855,"yyyy-mm-dd")&amp;","&amp;TEXT(F855,"yyyy-mm-dd")&amp;","&amp;G855&amp;","&amp;TEXT(H855,"0.00")&amp;","&amp;TEXT(N(I855),"0.00")&amp;","&amp;N(J855))</f>
        <v/>
      </c>
      <c r="M855" s="7" t="str">
        <f aca="false">IF(A855="","",IF(LEN(B855)&lt;&gt;14,"Fix: employee ID must be 14 digits",IF(LEN(C855)&lt;&gt;9,"Fix: routing code must be 9 digits",IF(LEN(D855)=0,"Fix: account missing",IF(OR(E855="",F855=""),"Fix: pay dates missing",IF(TEXT(E855,"mmyyyy")&lt;&gt;TEXT(F855,"mmyyyy"),"Fix: start and end must be in the same month",IF(TEXT(E855,"mmyyyy")&lt;&gt;Employer!$B$8,"Fix: different salary month from row 2",IF(OR(H855&lt;0,N(I855)&lt;0),"Fix: negative amount",IF(N(H855)+N(I855)=0,"Fix: zero salary","OK")))))))))</f>
        <v/>
      </c>
    </row>
    <row r="856" customFormat="false" ht="15" hidden="false" customHeight="false" outlineLevel="0" collapsed="false">
      <c r="A856" s="10"/>
      <c r="B856" s="5"/>
      <c r="C856" s="5"/>
      <c r="D856" s="5"/>
      <c r="E856" s="6"/>
      <c r="F856" s="6"/>
      <c r="G856" s="7" t="str">
        <f aca="false">IF(OR(E856="",F856=""),"",F856-E856+1)</f>
        <v/>
      </c>
      <c r="H856" s="11"/>
      <c r="I856" s="11"/>
      <c r="J856" s="10"/>
      <c r="K856" s="7" t="str">
        <f aca="false">IF(A856="","","EDR,"&amp;B856&amp;","&amp;C856&amp;","&amp;D856&amp;","&amp;TEXT(E856,"yyyy-mm-dd")&amp;","&amp;TEXT(F856,"yyyy-mm-dd")&amp;","&amp;G856&amp;","&amp;TEXT(H856,"0.00")&amp;","&amp;TEXT(N(I856),"0.00")&amp;","&amp;N(J856))</f>
        <v/>
      </c>
      <c r="M856" s="7" t="str">
        <f aca="false">IF(A856="","",IF(LEN(B856)&lt;&gt;14,"Fix: employee ID must be 14 digits",IF(LEN(C856)&lt;&gt;9,"Fix: routing code must be 9 digits",IF(LEN(D856)=0,"Fix: account missing",IF(OR(E856="",F856=""),"Fix: pay dates missing",IF(TEXT(E856,"mmyyyy")&lt;&gt;TEXT(F856,"mmyyyy"),"Fix: start and end must be in the same month",IF(TEXT(E856,"mmyyyy")&lt;&gt;Employer!$B$8,"Fix: different salary month from row 2",IF(OR(H856&lt;0,N(I856)&lt;0),"Fix: negative amount",IF(N(H856)+N(I856)=0,"Fix: zero salary","OK")))))))))</f>
        <v/>
      </c>
    </row>
    <row r="857" customFormat="false" ht="15" hidden="false" customHeight="false" outlineLevel="0" collapsed="false">
      <c r="A857" s="10"/>
      <c r="B857" s="5"/>
      <c r="C857" s="5"/>
      <c r="D857" s="5"/>
      <c r="E857" s="6"/>
      <c r="F857" s="6"/>
      <c r="G857" s="7" t="str">
        <f aca="false">IF(OR(E857="",F857=""),"",F857-E857+1)</f>
        <v/>
      </c>
      <c r="H857" s="11"/>
      <c r="I857" s="11"/>
      <c r="J857" s="10"/>
      <c r="K857" s="7" t="str">
        <f aca="false">IF(A857="","","EDR,"&amp;B857&amp;","&amp;C857&amp;","&amp;D857&amp;","&amp;TEXT(E857,"yyyy-mm-dd")&amp;","&amp;TEXT(F857,"yyyy-mm-dd")&amp;","&amp;G857&amp;","&amp;TEXT(H857,"0.00")&amp;","&amp;TEXT(N(I857),"0.00")&amp;","&amp;N(J857))</f>
        <v/>
      </c>
      <c r="M857" s="7" t="str">
        <f aca="false">IF(A857="","",IF(LEN(B857)&lt;&gt;14,"Fix: employee ID must be 14 digits",IF(LEN(C857)&lt;&gt;9,"Fix: routing code must be 9 digits",IF(LEN(D857)=0,"Fix: account missing",IF(OR(E857="",F857=""),"Fix: pay dates missing",IF(TEXT(E857,"mmyyyy")&lt;&gt;TEXT(F857,"mmyyyy"),"Fix: start and end must be in the same month",IF(TEXT(E857,"mmyyyy")&lt;&gt;Employer!$B$8,"Fix: different salary month from row 2",IF(OR(H857&lt;0,N(I857)&lt;0),"Fix: negative amount",IF(N(H857)+N(I857)=0,"Fix: zero salary","OK")))))))))</f>
        <v/>
      </c>
    </row>
    <row r="858" customFormat="false" ht="15" hidden="false" customHeight="false" outlineLevel="0" collapsed="false">
      <c r="A858" s="10"/>
      <c r="B858" s="5"/>
      <c r="C858" s="5"/>
      <c r="D858" s="5"/>
      <c r="E858" s="6"/>
      <c r="F858" s="6"/>
      <c r="G858" s="7" t="str">
        <f aca="false">IF(OR(E858="",F858=""),"",F858-E858+1)</f>
        <v/>
      </c>
      <c r="H858" s="11"/>
      <c r="I858" s="11"/>
      <c r="J858" s="10"/>
      <c r="K858" s="7" t="str">
        <f aca="false">IF(A858="","","EDR,"&amp;B858&amp;","&amp;C858&amp;","&amp;D858&amp;","&amp;TEXT(E858,"yyyy-mm-dd")&amp;","&amp;TEXT(F858,"yyyy-mm-dd")&amp;","&amp;G858&amp;","&amp;TEXT(H858,"0.00")&amp;","&amp;TEXT(N(I858),"0.00")&amp;","&amp;N(J858))</f>
        <v/>
      </c>
      <c r="M858" s="7" t="str">
        <f aca="false">IF(A858="","",IF(LEN(B858)&lt;&gt;14,"Fix: employee ID must be 14 digits",IF(LEN(C858)&lt;&gt;9,"Fix: routing code must be 9 digits",IF(LEN(D858)=0,"Fix: account missing",IF(OR(E858="",F858=""),"Fix: pay dates missing",IF(TEXT(E858,"mmyyyy")&lt;&gt;TEXT(F858,"mmyyyy"),"Fix: start and end must be in the same month",IF(TEXT(E858,"mmyyyy")&lt;&gt;Employer!$B$8,"Fix: different salary month from row 2",IF(OR(H858&lt;0,N(I858)&lt;0),"Fix: negative amount",IF(N(H858)+N(I858)=0,"Fix: zero salary","OK")))))))))</f>
        <v/>
      </c>
    </row>
    <row r="859" customFormat="false" ht="15" hidden="false" customHeight="false" outlineLevel="0" collapsed="false">
      <c r="A859" s="10"/>
      <c r="B859" s="5"/>
      <c r="C859" s="5"/>
      <c r="D859" s="5"/>
      <c r="E859" s="6"/>
      <c r="F859" s="6"/>
      <c r="G859" s="7" t="str">
        <f aca="false">IF(OR(E859="",F859=""),"",F859-E859+1)</f>
        <v/>
      </c>
      <c r="H859" s="11"/>
      <c r="I859" s="11"/>
      <c r="J859" s="10"/>
      <c r="K859" s="7" t="str">
        <f aca="false">IF(A859="","","EDR,"&amp;B859&amp;","&amp;C859&amp;","&amp;D859&amp;","&amp;TEXT(E859,"yyyy-mm-dd")&amp;","&amp;TEXT(F859,"yyyy-mm-dd")&amp;","&amp;G859&amp;","&amp;TEXT(H859,"0.00")&amp;","&amp;TEXT(N(I859),"0.00")&amp;","&amp;N(J859))</f>
        <v/>
      </c>
      <c r="M859" s="7" t="str">
        <f aca="false">IF(A859="","",IF(LEN(B859)&lt;&gt;14,"Fix: employee ID must be 14 digits",IF(LEN(C859)&lt;&gt;9,"Fix: routing code must be 9 digits",IF(LEN(D859)=0,"Fix: account missing",IF(OR(E859="",F859=""),"Fix: pay dates missing",IF(TEXT(E859,"mmyyyy")&lt;&gt;TEXT(F859,"mmyyyy"),"Fix: start and end must be in the same month",IF(TEXT(E859,"mmyyyy")&lt;&gt;Employer!$B$8,"Fix: different salary month from row 2",IF(OR(H859&lt;0,N(I859)&lt;0),"Fix: negative amount",IF(N(H859)+N(I859)=0,"Fix: zero salary","OK")))))))))</f>
        <v/>
      </c>
    </row>
    <row r="860" customFormat="false" ht="15" hidden="false" customHeight="false" outlineLevel="0" collapsed="false">
      <c r="A860" s="10"/>
      <c r="B860" s="5"/>
      <c r="C860" s="5"/>
      <c r="D860" s="5"/>
      <c r="E860" s="6"/>
      <c r="F860" s="6"/>
      <c r="G860" s="7" t="str">
        <f aca="false">IF(OR(E860="",F860=""),"",F860-E860+1)</f>
        <v/>
      </c>
      <c r="H860" s="11"/>
      <c r="I860" s="11"/>
      <c r="J860" s="10"/>
      <c r="K860" s="7" t="str">
        <f aca="false">IF(A860="","","EDR,"&amp;B860&amp;","&amp;C860&amp;","&amp;D860&amp;","&amp;TEXT(E860,"yyyy-mm-dd")&amp;","&amp;TEXT(F860,"yyyy-mm-dd")&amp;","&amp;G860&amp;","&amp;TEXT(H860,"0.00")&amp;","&amp;TEXT(N(I860),"0.00")&amp;","&amp;N(J860))</f>
        <v/>
      </c>
      <c r="M860" s="7" t="str">
        <f aca="false">IF(A860="","",IF(LEN(B860)&lt;&gt;14,"Fix: employee ID must be 14 digits",IF(LEN(C860)&lt;&gt;9,"Fix: routing code must be 9 digits",IF(LEN(D860)=0,"Fix: account missing",IF(OR(E860="",F860=""),"Fix: pay dates missing",IF(TEXT(E860,"mmyyyy")&lt;&gt;TEXT(F860,"mmyyyy"),"Fix: start and end must be in the same month",IF(TEXT(E860,"mmyyyy")&lt;&gt;Employer!$B$8,"Fix: different salary month from row 2",IF(OR(H860&lt;0,N(I860)&lt;0),"Fix: negative amount",IF(N(H860)+N(I860)=0,"Fix: zero salary","OK")))))))))</f>
        <v/>
      </c>
    </row>
    <row r="861" customFormat="false" ht="15" hidden="false" customHeight="false" outlineLevel="0" collapsed="false">
      <c r="A861" s="10"/>
      <c r="B861" s="5"/>
      <c r="C861" s="5"/>
      <c r="D861" s="5"/>
      <c r="E861" s="6"/>
      <c r="F861" s="6"/>
      <c r="G861" s="7" t="str">
        <f aca="false">IF(OR(E861="",F861=""),"",F861-E861+1)</f>
        <v/>
      </c>
      <c r="H861" s="11"/>
      <c r="I861" s="11"/>
      <c r="J861" s="10"/>
      <c r="K861" s="7" t="str">
        <f aca="false">IF(A861="","","EDR,"&amp;B861&amp;","&amp;C861&amp;","&amp;D861&amp;","&amp;TEXT(E861,"yyyy-mm-dd")&amp;","&amp;TEXT(F861,"yyyy-mm-dd")&amp;","&amp;G861&amp;","&amp;TEXT(H861,"0.00")&amp;","&amp;TEXT(N(I861),"0.00")&amp;","&amp;N(J861))</f>
        <v/>
      </c>
      <c r="M861" s="7" t="str">
        <f aca="false">IF(A861="","",IF(LEN(B861)&lt;&gt;14,"Fix: employee ID must be 14 digits",IF(LEN(C861)&lt;&gt;9,"Fix: routing code must be 9 digits",IF(LEN(D861)=0,"Fix: account missing",IF(OR(E861="",F861=""),"Fix: pay dates missing",IF(TEXT(E861,"mmyyyy")&lt;&gt;TEXT(F861,"mmyyyy"),"Fix: start and end must be in the same month",IF(TEXT(E861,"mmyyyy")&lt;&gt;Employer!$B$8,"Fix: different salary month from row 2",IF(OR(H861&lt;0,N(I861)&lt;0),"Fix: negative amount",IF(N(H861)+N(I861)=0,"Fix: zero salary","OK")))))))))</f>
        <v/>
      </c>
    </row>
    <row r="862" customFormat="false" ht="15" hidden="false" customHeight="false" outlineLevel="0" collapsed="false">
      <c r="A862" s="10"/>
      <c r="B862" s="5"/>
      <c r="C862" s="5"/>
      <c r="D862" s="5"/>
      <c r="E862" s="6"/>
      <c r="F862" s="6"/>
      <c r="G862" s="7" t="str">
        <f aca="false">IF(OR(E862="",F862=""),"",F862-E862+1)</f>
        <v/>
      </c>
      <c r="H862" s="11"/>
      <c r="I862" s="11"/>
      <c r="J862" s="10"/>
      <c r="K862" s="7" t="str">
        <f aca="false">IF(A862="","","EDR,"&amp;B862&amp;","&amp;C862&amp;","&amp;D862&amp;","&amp;TEXT(E862,"yyyy-mm-dd")&amp;","&amp;TEXT(F862,"yyyy-mm-dd")&amp;","&amp;G862&amp;","&amp;TEXT(H862,"0.00")&amp;","&amp;TEXT(N(I862),"0.00")&amp;","&amp;N(J862))</f>
        <v/>
      </c>
      <c r="M862" s="7" t="str">
        <f aca="false">IF(A862="","",IF(LEN(B862)&lt;&gt;14,"Fix: employee ID must be 14 digits",IF(LEN(C862)&lt;&gt;9,"Fix: routing code must be 9 digits",IF(LEN(D862)=0,"Fix: account missing",IF(OR(E862="",F862=""),"Fix: pay dates missing",IF(TEXT(E862,"mmyyyy")&lt;&gt;TEXT(F862,"mmyyyy"),"Fix: start and end must be in the same month",IF(TEXT(E862,"mmyyyy")&lt;&gt;Employer!$B$8,"Fix: different salary month from row 2",IF(OR(H862&lt;0,N(I862)&lt;0),"Fix: negative amount",IF(N(H862)+N(I862)=0,"Fix: zero salary","OK")))))))))</f>
        <v/>
      </c>
    </row>
    <row r="863" customFormat="false" ht="15" hidden="false" customHeight="false" outlineLevel="0" collapsed="false">
      <c r="A863" s="10"/>
      <c r="B863" s="5"/>
      <c r="C863" s="5"/>
      <c r="D863" s="5"/>
      <c r="E863" s="6"/>
      <c r="F863" s="6"/>
      <c r="G863" s="7" t="str">
        <f aca="false">IF(OR(E863="",F863=""),"",F863-E863+1)</f>
        <v/>
      </c>
      <c r="H863" s="11"/>
      <c r="I863" s="11"/>
      <c r="J863" s="10"/>
      <c r="K863" s="7" t="str">
        <f aca="false">IF(A863="","","EDR,"&amp;B863&amp;","&amp;C863&amp;","&amp;D863&amp;","&amp;TEXT(E863,"yyyy-mm-dd")&amp;","&amp;TEXT(F863,"yyyy-mm-dd")&amp;","&amp;G863&amp;","&amp;TEXT(H863,"0.00")&amp;","&amp;TEXT(N(I863),"0.00")&amp;","&amp;N(J863))</f>
        <v/>
      </c>
      <c r="M863" s="7" t="str">
        <f aca="false">IF(A863="","",IF(LEN(B863)&lt;&gt;14,"Fix: employee ID must be 14 digits",IF(LEN(C863)&lt;&gt;9,"Fix: routing code must be 9 digits",IF(LEN(D863)=0,"Fix: account missing",IF(OR(E863="",F863=""),"Fix: pay dates missing",IF(TEXT(E863,"mmyyyy")&lt;&gt;TEXT(F863,"mmyyyy"),"Fix: start and end must be in the same month",IF(TEXT(E863,"mmyyyy")&lt;&gt;Employer!$B$8,"Fix: different salary month from row 2",IF(OR(H863&lt;0,N(I863)&lt;0),"Fix: negative amount",IF(N(H863)+N(I863)=0,"Fix: zero salary","OK")))))))))</f>
        <v/>
      </c>
    </row>
    <row r="864" customFormat="false" ht="15" hidden="false" customHeight="false" outlineLevel="0" collapsed="false">
      <c r="A864" s="10"/>
      <c r="B864" s="5"/>
      <c r="C864" s="5"/>
      <c r="D864" s="5"/>
      <c r="E864" s="6"/>
      <c r="F864" s="6"/>
      <c r="G864" s="7" t="str">
        <f aca="false">IF(OR(E864="",F864=""),"",F864-E864+1)</f>
        <v/>
      </c>
      <c r="H864" s="11"/>
      <c r="I864" s="11"/>
      <c r="J864" s="10"/>
      <c r="K864" s="7" t="str">
        <f aca="false">IF(A864="","","EDR,"&amp;B864&amp;","&amp;C864&amp;","&amp;D864&amp;","&amp;TEXT(E864,"yyyy-mm-dd")&amp;","&amp;TEXT(F864,"yyyy-mm-dd")&amp;","&amp;G864&amp;","&amp;TEXT(H864,"0.00")&amp;","&amp;TEXT(N(I864),"0.00")&amp;","&amp;N(J864))</f>
        <v/>
      </c>
      <c r="M864" s="7" t="str">
        <f aca="false">IF(A864="","",IF(LEN(B864)&lt;&gt;14,"Fix: employee ID must be 14 digits",IF(LEN(C864)&lt;&gt;9,"Fix: routing code must be 9 digits",IF(LEN(D864)=0,"Fix: account missing",IF(OR(E864="",F864=""),"Fix: pay dates missing",IF(TEXT(E864,"mmyyyy")&lt;&gt;TEXT(F864,"mmyyyy"),"Fix: start and end must be in the same month",IF(TEXT(E864,"mmyyyy")&lt;&gt;Employer!$B$8,"Fix: different salary month from row 2",IF(OR(H864&lt;0,N(I864)&lt;0),"Fix: negative amount",IF(N(H864)+N(I864)=0,"Fix: zero salary","OK")))))))))</f>
        <v/>
      </c>
    </row>
    <row r="865" customFormat="false" ht="15" hidden="false" customHeight="false" outlineLevel="0" collapsed="false">
      <c r="A865" s="10"/>
      <c r="B865" s="5"/>
      <c r="C865" s="5"/>
      <c r="D865" s="5"/>
      <c r="E865" s="6"/>
      <c r="F865" s="6"/>
      <c r="G865" s="7" t="str">
        <f aca="false">IF(OR(E865="",F865=""),"",F865-E865+1)</f>
        <v/>
      </c>
      <c r="H865" s="11"/>
      <c r="I865" s="11"/>
      <c r="J865" s="10"/>
      <c r="K865" s="7" t="str">
        <f aca="false">IF(A865="","","EDR,"&amp;B865&amp;","&amp;C865&amp;","&amp;D865&amp;","&amp;TEXT(E865,"yyyy-mm-dd")&amp;","&amp;TEXT(F865,"yyyy-mm-dd")&amp;","&amp;G865&amp;","&amp;TEXT(H865,"0.00")&amp;","&amp;TEXT(N(I865),"0.00")&amp;","&amp;N(J865))</f>
        <v/>
      </c>
      <c r="M865" s="7" t="str">
        <f aca="false">IF(A865="","",IF(LEN(B865)&lt;&gt;14,"Fix: employee ID must be 14 digits",IF(LEN(C865)&lt;&gt;9,"Fix: routing code must be 9 digits",IF(LEN(D865)=0,"Fix: account missing",IF(OR(E865="",F865=""),"Fix: pay dates missing",IF(TEXT(E865,"mmyyyy")&lt;&gt;TEXT(F865,"mmyyyy"),"Fix: start and end must be in the same month",IF(TEXT(E865,"mmyyyy")&lt;&gt;Employer!$B$8,"Fix: different salary month from row 2",IF(OR(H865&lt;0,N(I865)&lt;0),"Fix: negative amount",IF(N(H865)+N(I865)=0,"Fix: zero salary","OK")))))))))</f>
        <v/>
      </c>
    </row>
    <row r="866" customFormat="false" ht="15" hidden="false" customHeight="false" outlineLevel="0" collapsed="false">
      <c r="A866" s="10"/>
      <c r="B866" s="5"/>
      <c r="C866" s="5"/>
      <c r="D866" s="5"/>
      <c r="E866" s="6"/>
      <c r="F866" s="6"/>
      <c r="G866" s="7" t="str">
        <f aca="false">IF(OR(E866="",F866=""),"",F866-E866+1)</f>
        <v/>
      </c>
      <c r="H866" s="11"/>
      <c r="I866" s="11"/>
      <c r="J866" s="10"/>
      <c r="K866" s="7" t="str">
        <f aca="false">IF(A866="","","EDR,"&amp;B866&amp;","&amp;C866&amp;","&amp;D866&amp;","&amp;TEXT(E866,"yyyy-mm-dd")&amp;","&amp;TEXT(F866,"yyyy-mm-dd")&amp;","&amp;G866&amp;","&amp;TEXT(H866,"0.00")&amp;","&amp;TEXT(N(I866),"0.00")&amp;","&amp;N(J866))</f>
        <v/>
      </c>
      <c r="M866" s="7" t="str">
        <f aca="false">IF(A866="","",IF(LEN(B866)&lt;&gt;14,"Fix: employee ID must be 14 digits",IF(LEN(C866)&lt;&gt;9,"Fix: routing code must be 9 digits",IF(LEN(D866)=0,"Fix: account missing",IF(OR(E866="",F866=""),"Fix: pay dates missing",IF(TEXT(E866,"mmyyyy")&lt;&gt;TEXT(F866,"mmyyyy"),"Fix: start and end must be in the same month",IF(TEXT(E866,"mmyyyy")&lt;&gt;Employer!$B$8,"Fix: different salary month from row 2",IF(OR(H866&lt;0,N(I866)&lt;0),"Fix: negative amount",IF(N(H866)+N(I866)=0,"Fix: zero salary","OK")))))))))</f>
        <v/>
      </c>
    </row>
    <row r="867" customFormat="false" ht="15" hidden="false" customHeight="false" outlineLevel="0" collapsed="false">
      <c r="A867" s="10"/>
      <c r="B867" s="5"/>
      <c r="C867" s="5"/>
      <c r="D867" s="5"/>
      <c r="E867" s="6"/>
      <c r="F867" s="6"/>
      <c r="G867" s="7" t="str">
        <f aca="false">IF(OR(E867="",F867=""),"",F867-E867+1)</f>
        <v/>
      </c>
      <c r="H867" s="11"/>
      <c r="I867" s="11"/>
      <c r="J867" s="10"/>
      <c r="K867" s="7" t="str">
        <f aca="false">IF(A867="","","EDR,"&amp;B867&amp;","&amp;C867&amp;","&amp;D867&amp;","&amp;TEXT(E867,"yyyy-mm-dd")&amp;","&amp;TEXT(F867,"yyyy-mm-dd")&amp;","&amp;G867&amp;","&amp;TEXT(H867,"0.00")&amp;","&amp;TEXT(N(I867),"0.00")&amp;","&amp;N(J867))</f>
        <v/>
      </c>
      <c r="M867" s="7" t="str">
        <f aca="false">IF(A867="","",IF(LEN(B867)&lt;&gt;14,"Fix: employee ID must be 14 digits",IF(LEN(C867)&lt;&gt;9,"Fix: routing code must be 9 digits",IF(LEN(D867)=0,"Fix: account missing",IF(OR(E867="",F867=""),"Fix: pay dates missing",IF(TEXT(E867,"mmyyyy")&lt;&gt;TEXT(F867,"mmyyyy"),"Fix: start and end must be in the same month",IF(TEXT(E867,"mmyyyy")&lt;&gt;Employer!$B$8,"Fix: different salary month from row 2",IF(OR(H867&lt;0,N(I867)&lt;0),"Fix: negative amount",IF(N(H867)+N(I867)=0,"Fix: zero salary","OK")))))))))</f>
        <v/>
      </c>
    </row>
    <row r="868" customFormat="false" ht="15" hidden="false" customHeight="false" outlineLevel="0" collapsed="false">
      <c r="A868" s="10"/>
      <c r="B868" s="5"/>
      <c r="C868" s="5"/>
      <c r="D868" s="5"/>
      <c r="E868" s="6"/>
      <c r="F868" s="6"/>
      <c r="G868" s="7" t="str">
        <f aca="false">IF(OR(E868="",F868=""),"",F868-E868+1)</f>
        <v/>
      </c>
      <c r="H868" s="11"/>
      <c r="I868" s="11"/>
      <c r="J868" s="10"/>
      <c r="K868" s="7" t="str">
        <f aca="false">IF(A868="","","EDR,"&amp;B868&amp;","&amp;C868&amp;","&amp;D868&amp;","&amp;TEXT(E868,"yyyy-mm-dd")&amp;","&amp;TEXT(F868,"yyyy-mm-dd")&amp;","&amp;G868&amp;","&amp;TEXT(H868,"0.00")&amp;","&amp;TEXT(N(I868),"0.00")&amp;","&amp;N(J868))</f>
        <v/>
      </c>
      <c r="M868" s="7" t="str">
        <f aca="false">IF(A868="","",IF(LEN(B868)&lt;&gt;14,"Fix: employee ID must be 14 digits",IF(LEN(C868)&lt;&gt;9,"Fix: routing code must be 9 digits",IF(LEN(D868)=0,"Fix: account missing",IF(OR(E868="",F868=""),"Fix: pay dates missing",IF(TEXT(E868,"mmyyyy")&lt;&gt;TEXT(F868,"mmyyyy"),"Fix: start and end must be in the same month",IF(TEXT(E868,"mmyyyy")&lt;&gt;Employer!$B$8,"Fix: different salary month from row 2",IF(OR(H868&lt;0,N(I868)&lt;0),"Fix: negative amount",IF(N(H868)+N(I868)=0,"Fix: zero salary","OK")))))))))</f>
        <v/>
      </c>
    </row>
    <row r="869" customFormat="false" ht="15" hidden="false" customHeight="false" outlineLevel="0" collapsed="false">
      <c r="A869" s="10"/>
      <c r="B869" s="5"/>
      <c r="C869" s="5"/>
      <c r="D869" s="5"/>
      <c r="E869" s="6"/>
      <c r="F869" s="6"/>
      <c r="G869" s="7" t="str">
        <f aca="false">IF(OR(E869="",F869=""),"",F869-E869+1)</f>
        <v/>
      </c>
      <c r="H869" s="11"/>
      <c r="I869" s="11"/>
      <c r="J869" s="10"/>
      <c r="K869" s="7" t="str">
        <f aca="false">IF(A869="","","EDR,"&amp;B869&amp;","&amp;C869&amp;","&amp;D869&amp;","&amp;TEXT(E869,"yyyy-mm-dd")&amp;","&amp;TEXT(F869,"yyyy-mm-dd")&amp;","&amp;G869&amp;","&amp;TEXT(H869,"0.00")&amp;","&amp;TEXT(N(I869),"0.00")&amp;","&amp;N(J869))</f>
        <v/>
      </c>
      <c r="M869" s="7" t="str">
        <f aca="false">IF(A869="","",IF(LEN(B869)&lt;&gt;14,"Fix: employee ID must be 14 digits",IF(LEN(C869)&lt;&gt;9,"Fix: routing code must be 9 digits",IF(LEN(D869)=0,"Fix: account missing",IF(OR(E869="",F869=""),"Fix: pay dates missing",IF(TEXT(E869,"mmyyyy")&lt;&gt;TEXT(F869,"mmyyyy"),"Fix: start and end must be in the same month",IF(TEXT(E869,"mmyyyy")&lt;&gt;Employer!$B$8,"Fix: different salary month from row 2",IF(OR(H869&lt;0,N(I869)&lt;0),"Fix: negative amount",IF(N(H869)+N(I869)=0,"Fix: zero salary","OK")))))))))</f>
        <v/>
      </c>
    </row>
    <row r="870" customFormat="false" ht="15" hidden="false" customHeight="false" outlineLevel="0" collapsed="false">
      <c r="A870" s="10"/>
      <c r="B870" s="5"/>
      <c r="C870" s="5"/>
      <c r="D870" s="5"/>
      <c r="E870" s="6"/>
      <c r="F870" s="6"/>
      <c r="G870" s="7" t="str">
        <f aca="false">IF(OR(E870="",F870=""),"",F870-E870+1)</f>
        <v/>
      </c>
      <c r="H870" s="11"/>
      <c r="I870" s="11"/>
      <c r="J870" s="10"/>
      <c r="K870" s="7" t="str">
        <f aca="false">IF(A870="","","EDR,"&amp;B870&amp;","&amp;C870&amp;","&amp;D870&amp;","&amp;TEXT(E870,"yyyy-mm-dd")&amp;","&amp;TEXT(F870,"yyyy-mm-dd")&amp;","&amp;G870&amp;","&amp;TEXT(H870,"0.00")&amp;","&amp;TEXT(N(I870),"0.00")&amp;","&amp;N(J870))</f>
        <v/>
      </c>
      <c r="M870" s="7" t="str">
        <f aca="false">IF(A870="","",IF(LEN(B870)&lt;&gt;14,"Fix: employee ID must be 14 digits",IF(LEN(C870)&lt;&gt;9,"Fix: routing code must be 9 digits",IF(LEN(D870)=0,"Fix: account missing",IF(OR(E870="",F870=""),"Fix: pay dates missing",IF(TEXT(E870,"mmyyyy")&lt;&gt;TEXT(F870,"mmyyyy"),"Fix: start and end must be in the same month",IF(TEXT(E870,"mmyyyy")&lt;&gt;Employer!$B$8,"Fix: different salary month from row 2",IF(OR(H870&lt;0,N(I870)&lt;0),"Fix: negative amount",IF(N(H870)+N(I870)=0,"Fix: zero salary","OK")))))))))</f>
        <v/>
      </c>
    </row>
    <row r="871" customFormat="false" ht="15" hidden="false" customHeight="false" outlineLevel="0" collapsed="false">
      <c r="A871" s="10"/>
      <c r="B871" s="5"/>
      <c r="C871" s="5"/>
      <c r="D871" s="5"/>
      <c r="E871" s="6"/>
      <c r="F871" s="6"/>
      <c r="G871" s="7" t="str">
        <f aca="false">IF(OR(E871="",F871=""),"",F871-E871+1)</f>
        <v/>
      </c>
      <c r="H871" s="11"/>
      <c r="I871" s="11"/>
      <c r="J871" s="10"/>
      <c r="K871" s="7" t="str">
        <f aca="false">IF(A871="","","EDR,"&amp;B871&amp;","&amp;C871&amp;","&amp;D871&amp;","&amp;TEXT(E871,"yyyy-mm-dd")&amp;","&amp;TEXT(F871,"yyyy-mm-dd")&amp;","&amp;G871&amp;","&amp;TEXT(H871,"0.00")&amp;","&amp;TEXT(N(I871),"0.00")&amp;","&amp;N(J871))</f>
        <v/>
      </c>
      <c r="M871" s="7" t="str">
        <f aca="false">IF(A871="","",IF(LEN(B871)&lt;&gt;14,"Fix: employee ID must be 14 digits",IF(LEN(C871)&lt;&gt;9,"Fix: routing code must be 9 digits",IF(LEN(D871)=0,"Fix: account missing",IF(OR(E871="",F871=""),"Fix: pay dates missing",IF(TEXT(E871,"mmyyyy")&lt;&gt;TEXT(F871,"mmyyyy"),"Fix: start and end must be in the same month",IF(TEXT(E871,"mmyyyy")&lt;&gt;Employer!$B$8,"Fix: different salary month from row 2",IF(OR(H871&lt;0,N(I871)&lt;0),"Fix: negative amount",IF(N(H871)+N(I871)=0,"Fix: zero salary","OK")))))))))</f>
        <v/>
      </c>
    </row>
    <row r="872" customFormat="false" ht="15" hidden="false" customHeight="false" outlineLevel="0" collapsed="false">
      <c r="A872" s="10"/>
      <c r="B872" s="5"/>
      <c r="C872" s="5"/>
      <c r="D872" s="5"/>
      <c r="E872" s="6"/>
      <c r="F872" s="6"/>
      <c r="G872" s="7" t="str">
        <f aca="false">IF(OR(E872="",F872=""),"",F872-E872+1)</f>
        <v/>
      </c>
      <c r="H872" s="11"/>
      <c r="I872" s="11"/>
      <c r="J872" s="10"/>
      <c r="K872" s="7" t="str">
        <f aca="false">IF(A872="","","EDR,"&amp;B872&amp;","&amp;C872&amp;","&amp;D872&amp;","&amp;TEXT(E872,"yyyy-mm-dd")&amp;","&amp;TEXT(F872,"yyyy-mm-dd")&amp;","&amp;G872&amp;","&amp;TEXT(H872,"0.00")&amp;","&amp;TEXT(N(I872),"0.00")&amp;","&amp;N(J872))</f>
        <v/>
      </c>
      <c r="M872" s="7" t="str">
        <f aca="false">IF(A872="","",IF(LEN(B872)&lt;&gt;14,"Fix: employee ID must be 14 digits",IF(LEN(C872)&lt;&gt;9,"Fix: routing code must be 9 digits",IF(LEN(D872)=0,"Fix: account missing",IF(OR(E872="",F872=""),"Fix: pay dates missing",IF(TEXT(E872,"mmyyyy")&lt;&gt;TEXT(F872,"mmyyyy"),"Fix: start and end must be in the same month",IF(TEXT(E872,"mmyyyy")&lt;&gt;Employer!$B$8,"Fix: different salary month from row 2",IF(OR(H872&lt;0,N(I872)&lt;0),"Fix: negative amount",IF(N(H872)+N(I872)=0,"Fix: zero salary","OK")))))))))</f>
        <v/>
      </c>
    </row>
    <row r="873" customFormat="false" ht="15" hidden="false" customHeight="false" outlineLevel="0" collapsed="false">
      <c r="A873" s="10"/>
      <c r="B873" s="5"/>
      <c r="C873" s="5"/>
      <c r="D873" s="5"/>
      <c r="E873" s="6"/>
      <c r="F873" s="6"/>
      <c r="G873" s="7" t="str">
        <f aca="false">IF(OR(E873="",F873=""),"",F873-E873+1)</f>
        <v/>
      </c>
      <c r="H873" s="11"/>
      <c r="I873" s="11"/>
      <c r="J873" s="10"/>
      <c r="K873" s="7" t="str">
        <f aca="false">IF(A873="","","EDR,"&amp;B873&amp;","&amp;C873&amp;","&amp;D873&amp;","&amp;TEXT(E873,"yyyy-mm-dd")&amp;","&amp;TEXT(F873,"yyyy-mm-dd")&amp;","&amp;G873&amp;","&amp;TEXT(H873,"0.00")&amp;","&amp;TEXT(N(I873),"0.00")&amp;","&amp;N(J873))</f>
        <v/>
      </c>
      <c r="M873" s="7" t="str">
        <f aca="false">IF(A873="","",IF(LEN(B873)&lt;&gt;14,"Fix: employee ID must be 14 digits",IF(LEN(C873)&lt;&gt;9,"Fix: routing code must be 9 digits",IF(LEN(D873)=0,"Fix: account missing",IF(OR(E873="",F873=""),"Fix: pay dates missing",IF(TEXT(E873,"mmyyyy")&lt;&gt;TEXT(F873,"mmyyyy"),"Fix: start and end must be in the same month",IF(TEXT(E873,"mmyyyy")&lt;&gt;Employer!$B$8,"Fix: different salary month from row 2",IF(OR(H873&lt;0,N(I873)&lt;0),"Fix: negative amount",IF(N(H873)+N(I873)=0,"Fix: zero salary","OK")))))))))</f>
        <v/>
      </c>
    </row>
    <row r="874" customFormat="false" ht="15" hidden="false" customHeight="false" outlineLevel="0" collapsed="false">
      <c r="A874" s="10"/>
      <c r="B874" s="5"/>
      <c r="C874" s="5"/>
      <c r="D874" s="5"/>
      <c r="E874" s="6"/>
      <c r="F874" s="6"/>
      <c r="G874" s="7" t="str">
        <f aca="false">IF(OR(E874="",F874=""),"",F874-E874+1)</f>
        <v/>
      </c>
      <c r="H874" s="11"/>
      <c r="I874" s="11"/>
      <c r="J874" s="10"/>
      <c r="K874" s="7" t="str">
        <f aca="false">IF(A874="","","EDR,"&amp;B874&amp;","&amp;C874&amp;","&amp;D874&amp;","&amp;TEXT(E874,"yyyy-mm-dd")&amp;","&amp;TEXT(F874,"yyyy-mm-dd")&amp;","&amp;G874&amp;","&amp;TEXT(H874,"0.00")&amp;","&amp;TEXT(N(I874),"0.00")&amp;","&amp;N(J874))</f>
        <v/>
      </c>
      <c r="M874" s="7" t="str">
        <f aca="false">IF(A874="","",IF(LEN(B874)&lt;&gt;14,"Fix: employee ID must be 14 digits",IF(LEN(C874)&lt;&gt;9,"Fix: routing code must be 9 digits",IF(LEN(D874)=0,"Fix: account missing",IF(OR(E874="",F874=""),"Fix: pay dates missing",IF(TEXT(E874,"mmyyyy")&lt;&gt;TEXT(F874,"mmyyyy"),"Fix: start and end must be in the same month",IF(TEXT(E874,"mmyyyy")&lt;&gt;Employer!$B$8,"Fix: different salary month from row 2",IF(OR(H874&lt;0,N(I874)&lt;0),"Fix: negative amount",IF(N(H874)+N(I874)=0,"Fix: zero salary","OK")))))))))</f>
        <v/>
      </c>
    </row>
    <row r="875" customFormat="false" ht="15" hidden="false" customHeight="false" outlineLevel="0" collapsed="false">
      <c r="A875" s="10"/>
      <c r="B875" s="5"/>
      <c r="C875" s="5"/>
      <c r="D875" s="5"/>
      <c r="E875" s="6"/>
      <c r="F875" s="6"/>
      <c r="G875" s="7" t="str">
        <f aca="false">IF(OR(E875="",F875=""),"",F875-E875+1)</f>
        <v/>
      </c>
      <c r="H875" s="11"/>
      <c r="I875" s="11"/>
      <c r="J875" s="10"/>
      <c r="K875" s="7" t="str">
        <f aca="false">IF(A875="","","EDR,"&amp;B875&amp;","&amp;C875&amp;","&amp;D875&amp;","&amp;TEXT(E875,"yyyy-mm-dd")&amp;","&amp;TEXT(F875,"yyyy-mm-dd")&amp;","&amp;G875&amp;","&amp;TEXT(H875,"0.00")&amp;","&amp;TEXT(N(I875),"0.00")&amp;","&amp;N(J875))</f>
        <v/>
      </c>
      <c r="M875" s="7" t="str">
        <f aca="false">IF(A875="","",IF(LEN(B875)&lt;&gt;14,"Fix: employee ID must be 14 digits",IF(LEN(C875)&lt;&gt;9,"Fix: routing code must be 9 digits",IF(LEN(D875)=0,"Fix: account missing",IF(OR(E875="",F875=""),"Fix: pay dates missing",IF(TEXT(E875,"mmyyyy")&lt;&gt;TEXT(F875,"mmyyyy"),"Fix: start and end must be in the same month",IF(TEXT(E875,"mmyyyy")&lt;&gt;Employer!$B$8,"Fix: different salary month from row 2",IF(OR(H875&lt;0,N(I875)&lt;0),"Fix: negative amount",IF(N(H875)+N(I875)=0,"Fix: zero salary","OK")))))))))</f>
        <v/>
      </c>
    </row>
    <row r="876" customFormat="false" ht="15" hidden="false" customHeight="false" outlineLevel="0" collapsed="false">
      <c r="A876" s="10"/>
      <c r="B876" s="5"/>
      <c r="C876" s="5"/>
      <c r="D876" s="5"/>
      <c r="E876" s="6"/>
      <c r="F876" s="6"/>
      <c r="G876" s="7" t="str">
        <f aca="false">IF(OR(E876="",F876=""),"",F876-E876+1)</f>
        <v/>
      </c>
      <c r="H876" s="11"/>
      <c r="I876" s="11"/>
      <c r="J876" s="10"/>
      <c r="K876" s="7" t="str">
        <f aca="false">IF(A876="","","EDR,"&amp;B876&amp;","&amp;C876&amp;","&amp;D876&amp;","&amp;TEXT(E876,"yyyy-mm-dd")&amp;","&amp;TEXT(F876,"yyyy-mm-dd")&amp;","&amp;G876&amp;","&amp;TEXT(H876,"0.00")&amp;","&amp;TEXT(N(I876),"0.00")&amp;","&amp;N(J876))</f>
        <v/>
      </c>
      <c r="M876" s="7" t="str">
        <f aca="false">IF(A876="","",IF(LEN(B876)&lt;&gt;14,"Fix: employee ID must be 14 digits",IF(LEN(C876)&lt;&gt;9,"Fix: routing code must be 9 digits",IF(LEN(D876)=0,"Fix: account missing",IF(OR(E876="",F876=""),"Fix: pay dates missing",IF(TEXT(E876,"mmyyyy")&lt;&gt;TEXT(F876,"mmyyyy"),"Fix: start and end must be in the same month",IF(TEXT(E876,"mmyyyy")&lt;&gt;Employer!$B$8,"Fix: different salary month from row 2",IF(OR(H876&lt;0,N(I876)&lt;0),"Fix: negative amount",IF(N(H876)+N(I876)=0,"Fix: zero salary","OK")))))))))</f>
        <v/>
      </c>
    </row>
    <row r="877" customFormat="false" ht="15" hidden="false" customHeight="false" outlineLevel="0" collapsed="false">
      <c r="A877" s="10"/>
      <c r="B877" s="5"/>
      <c r="C877" s="5"/>
      <c r="D877" s="5"/>
      <c r="E877" s="6"/>
      <c r="F877" s="6"/>
      <c r="G877" s="7" t="str">
        <f aca="false">IF(OR(E877="",F877=""),"",F877-E877+1)</f>
        <v/>
      </c>
      <c r="H877" s="11"/>
      <c r="I877" s="11"/>
      <c r="J877" s="10"/>
      <c r="K877" s="7" t="str">
        <f aca="false">IF(A877="","","EDR,"&amp;B877&amp;","&amp;C877&amp;","&amp;D877&amp;","&amp;TEXT(E877,"yyyy-mm-dd")&amp;","&amp;TEXT(F877,"yyyy-mm-dd")&amp;","&amp;G877&amp;","&amp;TEXT(H877,"0.00")&amp;","&amp;TEXT(N(I877),"0.00")&amp;","&amp;N(J877))</f>
        <v/>
      </c>
      <c r="M877" s="7" t="str">
        <f aca="false">IF(A877="","",IF(LEN(B877)&lt;&gt;14,"Fix: employee ID must be 14 digits",IF(LEN(C877)&lt;&gt;9,"Fix: routing code must be 9 digits",IF(LEN(D877)=0,"Fix: account missing",IF(OR(E877="",F877=""),"Fix: pay dates missing",IF(TEXT(E877,"mmyyyy")&lt;&gt;TEXT(F877,"mmyyyy"),"Fix: start and end must be in the same month",IF(TEXT(E877,"mmyyyy")&lt;&gt;Employer!$B$8,"Fix: different salary month from row 2",IF(OR(H877&lt;0,N(I877)&lt;0),"Fix: negative amount",IF(N(H877)+N(I877)=0,"Fix: zero salary","OK")))))))))</f>
        <v/>
      </c>
    </row>
    <row r="878" customFormat="false" ht="15" hidden="false" customHeight="false" outlineLevel="0" collapsed="false">
      <c r="A878" s="10"/>
      <c r="B878" s="5"/>
      <c r="C878" s="5"/>
      <c r="D878" s="5"/>
      <c r="E878" s="6"/>
      <c r="F878" s="6"/>
      <c r="G878" s="7" t="str">
        <f aca="false">IF(OR(E878="",F878=""),"",F878-E878+1)</f>
        <v/>
      </c>
      <c r="H878" s="11"/>
      <c r="I878" s="11"/>
      <c r="J878" s="10"/>
      <c r="K878" s="7" t="str">
        <f aca="false">IF(A878="","","EDR,"&amp;B878&amp;","&amp;C878&amp;","&amp;D878&amp;","&amp;TEXT(E878,"yyyy-mm-dd")&amp;","&amp;TEXT(F878,"yyyy-mm-dd")&amp;","&amp;G878&amp;","&amp;TEXT(H878,"0.00")&amp;","&amp;TEXT(N(I878),"0.00")&amp;","&amp;N(J878))</f>
        <v/>
      </c>
      <c r="M878" s="7" t="str">
        <f aca="false">IF(A878="","",IF(LEN(B878)&lt;&gt;14,"Fix: employee ID must be 14 digits",IF(LEN(C878)&lt;&gt;9,"Fix: routing code must be 9 digits",IF(LEN(D878)=0,"Fix: account missing",IF(OR(E878="",F878=""),"Fix: pay dates missing",IF(TEXT(E878,"mmyyyy")&lt;&gt;TEXT(F878,"mmyyyy"),"Fix: start and end must be in the same month",IF(TEXT(E878,"mmyyyy")&lt;&gt;Employer!$B$8,"Fix: different salary month from row 2",IF(OR(H878&lt;0,N(I878)&lt;0),"Fix: negative amount",IF(N(H878)+N(I878)=0,"Fix: zero salary","OK")))))))))</f>
        <v/>
      </c>
    </row>
    <row r="879" customFormat="false" ht="15" hidden="false" customHeight="false" outlineLevel="0" collapsed="false">
      <c r="A879" s="10"/>
      <c r="B879" s="5"/>
      <c r="C879" s="5"/>
      <c r="D879" s="5"/>
      <c r="E879" s="6"/>
      <c r="F879" s="6"/>
      <c r="G879" s="7" t="str">
        <f aca="false">IF(OR(E879="",F879=""),"",F879-E879+1)</f>
        <v/>
      </c>
      <c r="H879" s="11"/>
      <c r="I879" s="11"/>
      <c r="J879" s="10"/>
      <c r="K879" s="7" t="str">
        <f aca="false">IF(A879="","","EDR,"&amp;B879&amp;","&amp;C879&amp;","&amp;D879&amp;","&amp;TEXT(E879,"yyyy-mm-dd")&amp;","&amp;TEXT(F879,"yyyy-mm-dd")&amp;","&amp;G879&amp;","&amp;TEXT(H879,"0.00")&amp;","&amp;TEXT(N(I879),"0.00")&amp;","&amp;N(J879))</f>
        <v/>
      </c>
      <c r="M879" s="7" t="str">
        <f aca="false">IF(A879="","",IF(LEN(B879)&lt;&gt;14,"Fix: employee ID must be 14 digits",IF(LEN(C879)&lt;&gt;9,"Fix: routing code must be 9 digits",IF(LEN(D879)=0,"Fix: account missing",IF(OR(E879="",F879=""),"Fix: pay dates missing",IF(TEXT(E879,"mmyyyy")&lt;&gt;TEXT(F879,"mmyyyy"),"Fix: start and end must be in the same month",IF(TEXT(E879,"mmyyyy")&lt;&gt;Employer!$B$8,"Fix: different salary month from row 2",IF(OR(H879&lt;0,N(I879)&lt;0),"Fix: negative amount",IF(N(H879)+N(I879)=0,"Fix: zero salary","OK")))))))))</f>
        <v/>
      </c>
    </row>
    <row r="880" customFormat="false" ht="15" hidden="false" customHeight="false" outlineLevel="0" collapsed="false">
      <c r="A880" s="10"/>
      <c r="B880" s="5"/>
      <c r="C880" s="5"/>
      <c r="D880" s="5"/>
      <c r="E880" s="6"/>
      <c r="F880" s="6"/>
      <c r="G880" s="7" t="str">
        <f aca="false">IF(OR(E880="",F880=""),"",F880-E880+1)</f>
        <v/>
      </c>
      <c r="H880" s="11"/>
      <c r="I880" s="11"/>
      <c r="J880" s="10"/>
      <c r="K880" s="7" t="str">
        <f aca="false">IF(A880="","","EDR,"&amp;B880&amp;","&amp;C880&amp;","&amp;D880&amp;","&amp;TEXT(E880,"yyyy-mm-dd")&amp;","&amp;TEXT(F880,"yyyy-mm-dd")&amp;","&amp;G880&amp;","&amp;TEXT(H880,"0.00")&amp;","&amp;TEXT(N(I880),"0.00")&amp;","&amp;N(J880))</f>
        <v/>
      </c>
      <c r="M880" s="7" t="str">
        <f aca="false">IF(A880="","",IF(LEN(B880)&lt;&gt;14,"Fix: employee ID must be 14 digits",IF(LEN(C880)&lt;&gt;9,"Fix: routing code must be 9 digits",IF(LEN(D880)=0,"Fix: account missing",IF(OR(E880="",F880=""),"Fix: pay dates missing",IF(TEXT(E880,"mmyyyy")&lt;&gt;TEXT(F880,"mmyyyy"),"Fix: start and end must be in the same month",IF(TEXT(E880,"mmyyyy")&lt;&gt;Employer!$B$8,"Fix: different salary month from row 2",IF(OR(H880&lt;0,N(I880)&lt;0),"Fix: negative amount",IF(N(H880)+N(I880)=0,"Fix: zero salary","OK")))))))))</f>
        <v/>
      </c>
    </row>
    <row r="881" customFormat="false" ht="15" hidden="false" customHeight="false" outlineLevel="0" collapsed="false">
      <c r="A881" s="10"/>
      <c r="B881" s="5"/>
      <c r="C881" s="5"/>
      <c r="D881" s="5"/>
      <c r="E881" s="6"/>
      <c r="F881" s="6"/>
      <c r="G881" s="7" t="str">
        <f aca="false">IF(OR(E881="",F881=""),"",F881-E881+1)</f>
        <v/>
      </c>
      <c r="H881" s="11"/>
      <c r="I881" s="11"/>
      <c r="J881" s="10"/>
      <c r="K881" s="7" t="str">
        <f aca="false">IF(A881="","","EDR,"&amp;B881&amp;","&amp;C881&amp;","&amp;D881&amp;","&amp;TEXT(E881,"yyyy-mm-dd")&amp;","&amp;TEXT(F881,"yyyy-mm-dd")&amp;","&amp;G881&amp;","&amp;TEXT(H881,"0.00")&amp;","&amp;TEXT(N(I881),"0.00")&amp;","&amp;N(J881))</f>
        <v/>
      </c>
      <c r="M881" s="7" t="str">
        <f aca="false">IF(A881="","",IF(LEN(B881)&lt;&gt;14,"Fix: employee ID must be 14 digits",IF(LEN(C881)&lt;&gt;9,"Fix: routing code must be 9 digits",IF(LEN(D881)=0,"Fix: account missing",IF(OR(E881="",F881=""),"Fix: pay dates missing",IF(TEXT(E881,"mmyyyy")&lt;&gt;TEXT(F881,"mmyyyy"),"Fix: start and end must be in the same month",IF(TEXT(E881,"mmyyyy")&lt;&gt;Employer!$B$8,"Fix: different salary month from row 2",IF(OR(H881&lt;0,N(I881)&lt;0),"Fix: negative amount",IF(N(H881)+N(I881)=0,"Fix: zero salary","OK")))))))))</f>
        <v/>
      </c>
    </row>
    <row r="882" customFormat="false" ht="15" hidden="false" customHeight="false" outlineLevel="0" collapsed="false">
      <c r="A882" s="10"/>
      <c r="B882" s="5"/>
      <c r="C882" s="5"/>
      <c r="D882" s="5"/>
      <c r="E882" s="6"/>
      <c r="F882" s="6"/>
      <c r="G882" s="7" t="str">
        <f aca="false">IF(OR(E882="",F882=""),"",F882-E882+1)</f>
        <v/>
      </c>
      <c r="H882" s="11"/>
      <c r="I882" s="11"/>
      <c r="J882" s="10"/>
      <c r="K882" s="7" t="str">
        <f aca="false">IF(A882="","","EDR,"&amp;B882&amp;","&amp;C882&amp;","&amp;D882&amp;","&amp;TEXT(E882,"yyyy-mm-dd")&amp;","&amp;TEXT(F882,"yyyy-mm-dd")&amp;","&amp;G882&amp;","&amp;TEXT(H882,"0.00")&amp;","&amp;TEXT(N(I882),"0.00")&amp;","&amp;N(J882))</f>
        <v/>
      </c>
      <c r="M882" s="7" t="str">
        <f aca="false">IF(A882="","",IF(LEN(B882)&lt;&gt;14,"Fix: employee ID must be 14 digits",IF(LEN(C882)&lt;&gt;9,"Fix: routing code must be 9 digits",IF(LEN(D882)=0,"Fix: account missing",IF(OR(E882="",F882=""),"Fix: pay dates missing",IF(TEXT(E882,"mmyyyy")&lt;&gt;TEXT(F882,"mmyyyy"),"Fix: start and end must be in the same month",IF(TEXT(E882,"mmyyyy")&lt;&gt;Employer!$B$8,"Fix: different salary month from row 2",IF(OR(H882&lt;0,N(I882)&lt;0),"Fix: negative amount",IF(N(H882)+N(I882)=0,"Fix: zero salary","OK")))))))))</f>
        <v/>
      </c>
    </row>
    <row r="883" customFormat="false" ht="15" hidden="false" customHeight="false" outlineLevel="0" collapsed="false">
      <c r="A883" s="10"/>
      <c r="B883" s="5"/>
      <c r="C883" s="5"/>
      <c r="D883" s="5"/>
      <c r="E883" s="6"/>
      <c r="F883" s="6"/>
      <c r="G883" s="7" t="str">
        <f aca="false">IF(OR(E883="",F883=""),"",F883-E883+1)</f>
        <v/>
      </c>
      <c r="H883" s="11"/>
      <c r="I883" s="11"/>
      <c r="J883" s="10"/>
      <c r="K883" s="7" t="str">
        <f aca="false">IF(A883="","","EDR,"&amp;B883&amp;","&amp;C883&amp;","&amp;D883&amp;","&amp;TEXT(E883,"yyyy-mm-dd")&amp;","&amp;TEXT(F883,"yyyy-mm-dd")&amp;","&amp;G883&amp;","&amp;TEXT(H883,"0.00")&amp;","&amp;TEXT(N(I883),"0.00")&amp;","&amp;N(J883))</f>
        <v/>
      </c>
      <c r="M883" s="7" t="str">
        <f aca="false">IF(A883="","",IF(LEN(B883)&lt;&gt;14,"Fix: employee ID must be 14 digits",IF(LEN(C883)&lt;&gt;9,"Fix: routing code must be 9 digits",IF(LEN(D883)=0,"Fix: account missing",IF(OR(E883="",F883=""),"Fix: pay dates missing",IF(TEXT(E883,"mmyyyy")&lt;&gt;TEXT(F883,"mmyyyy"),"Fix: start and end must be in the same month",IF(TEXT(E883,"mmyyyy")&lt;&gt;Employer!$B$8,"Fix: different salary month from row 2",IF(OR(H883&lt;0,N(I883)&lt;0),"Fix: negative amount",IF(N(H883)+N(I883)=0,"Fix: zero salary","OK")))))))))</f>
        <v/>
      </c>
    </row>
    <row r="884" customFormat="false" ht="15" hidden="false" customHeight="false" outlineLevel="0" collapsed="false">
      <c r="A884" s="10"/>
      <c r="B884" s="5"/>
      <c r="C884" s="5"/>
      <c r="D884" s="5"/>
      <c r="E884" s="6"/>
      <c r="F884" s="6"/>
      <c r="G884" s="7" t="str">
        <f aca="false">IF(OR(E884="",F884=""),"",F884-E884+1)</f>
        <v/>
      </c>
      <c r="H884" s="11"/>
      <c r="I884" s="11"/>
      <c r="J884" s="10"/>
      <c r="K884" s="7" t="str">
        <f aca="false">IF(A884="","","EDR,"&amp;B884&amp;","&amp;C884&amp;","&amp;D884&amp;","&amp;TEXT(E884,"yyyy-mm-dd")&amp;","&amp;TEXT(F884,"yyyy-mm-dd")&amp;","&amp;G884&amp;","&amp;TEXT(H884,"0.00")&amp;","&amp;TEXT(N(I884),"0.00")&amp;","&amp;N(J884))</f>
        <v/>
      </c>
      <c r="M884" s="7" t="str">
        <f aca="false">IF(A884="","",IF(LEN(B884)&lt;&gt;14,"Fix: employee ID must be 14 digits",IF(LEN(C884)&lt;&gt;9,"Fix: routing code must be 9 digits",IF(LEN(D884)=0,"Fix: account missing",IF(OR(E884="",F884=""),"Fix: pay dates missing",IF(TEXT(E884,"mmyyyy")&lt;&gt;TEXT(F884,"mmyyyy"),"Fix: start and end must be in the same month",IF(TEXT(E884,"mmyyyy")&lt;&gt;Employer!$B$8,"Fix: different salary month from row 2",IF(OR(H884&lt;0,N(I884)&lt;0),"Fix: negative amount",IF(N(H884)+N(I884)=0,"Fix: zero salary","OK")))))))))</f>
        <v/>
      </c>
    </row>
    <row r="885" customFormat="false" ht="15" hidden="false" customHeight="false" outlineLevel="0" collapsed="false">
      <c r="A885" s="10"/>
      <c r="B885" s="5"/>
      <c r="C885" s="5"/>
      <c r="D885" s="5"/>
      <c r="E885" s="6"/>
      <c r="F885" s="6"/>
      <c r="G885" s="7" t="str">
        <f aca="false">IF(OR(E885="",F885=""),"",F885-E885+1)</f>
        <v/>
      </c>
      <c r="H885" s="11"/>
      <c r="I885" s="11"/>
      <c r="J885" s="10"/>
      <c r="K885" s="7" t="str">
        <f aca="false">IF(A885="","","EDR,"&amp;B885&amp;","&amp;C885&amp;","&amp;D885&amp;","&amp;TEXT(E885,"yyyy-mm-dd")&amp;","&amp;TEXT(F885,"yyyy-mm-dd")&amp;","&amp;G885&amp;","&amp;TEXT(H885,"0.00")&amp;","&amp;TEXT(N(I885),"0.00")&amp;","&amp;N(J885))</f>
        <v/>
      </c>
      <c r="M885" s="7" t="str">
        <f aca="false">IF(A885="","",IF(LEN(B885)&lt;&gt;14,"Fix: employee ID must be 14 digits",IF(LEN(C885)&lt;&gt;9,"Fix: routing code must be 9 digits",IF(LEN(D885)=0,"Fix: account missing",IF(OR(E885="",F885=""),"Fix: pay dates missing",IF(TEXT(E885,"mmyyyy")&lt;&gt;TEXT(F885,"mmyyyy"),"Fix: start and end must be in the same month",IF(TEXT(E885,"mmyyyy")&lt;&gt;Employer!$B$8,"Fix: different salary month from row 2",IF(OR(H885&lt;0,N(I885)&lt;0),"Fix: negative amount",IF(N(H885)+N(I885)=0,"Fix: zero salary","OK")))))))))</f>
        <v/>
      </c>
    </row>
    <row r="886" customFormat="false" ht="15" hidden="false" customHeight="false" outlineLevel="0" collapsed="false">
      <c r="A886" s="10"/>
      <c r="B886" s="5"/>
      <c r="C886" s="5"/>
      <c r="D886" s="5"/>
      <c r="E886" s="6"/>
      <c r="F886" s="6"/>
      <c r="G886" s="7" t="str">
        <f aca="false">IF(OR(E886="",F886=""),"",F886-E886+1)</f>
        <v/>
      </c>
      <c r="H886" s="11"/>
      <c r="I886" s="11"/>
      <c r="J886" s="10"/>
      <c r="K886" s="7" t="str">
        <f aca="false">IF(A886="","","EDR,"&amp;B886&amp;","&amp;C886&amp;","&amp;D886&amp;","&amp;TEXT(E886,"yyyy-mm-dd")&amp;","&amp;TEXT(F886,"yyyy-mm-dd")&amp;","&amp;G886&amp;","&amp;TEXT(H886,"0.00")&amp;","&amp;TEXT(N(I886),"0.00")&amp;","&amp;N(J886))</f>
        <v/>
      </c>
      <c r="M886" s="7" t="str">
        <f aca="false">IF(A886="","",IF(LEN(B886)&lt;&gt;14,"Fix: employee ID must be 14 digits",IF(LEN(C886)&lt;&gt;9,"Fix: routing code must be 9 digits",IF(LEN(D886)=0,"Fix: account missing",IF(OR(E886="",F886=""),"Fix: pay dates missing",IF(TEXT(E886,"mmyyyy")&lt;&gt;TEXT(F886,"mmyyyy"),"Fix: start and end must be in the same month",IF(TEXT(E886,"mmyyyy")&lt;&gt;Employer!$B$8,"Fix: different salary month from row 2",IF(OR(H886&lt;0,N(I886)&lt;0),"Fix: negative amount",IF(N(H886)+N(I886)=0,"Fix: zero salary","OK")))))))))</f>
        <v/>
      </c>
    </row>
    <row r="887" customFormat="false" ht="15" hidden="false" customHeight="false" outlineLevel="0" collapsed="false">
      <c r="A887" s="10"/>
      <c r="B887" s="5"/>
      <c r="C887" s="5"/>
      <c r="D887" s="5"/>
      <c r="E887" s="6"/>
      <c r="F887" s="6"/>
      <c r="G887" s="7" t="str">
        <f aca="false">IF(OR(E887="",F887=""),"",F887-E887+1)</f>
        <v/>
      </c>
      <c r="H887" s="11"/>
      <c r="I887" s="11"/>
      <c r="J887" s="10"/>
      <c r="K887" s="7" t="str">
        <f aca="false">IF(A887="","","EDR,"&amp;B887&amp;","&amp;C887&amp;","&amp;D887&amp;","&amp;TEXT(E887,"yyyy-mm-dd")&amp;","&amp;TEXT(F887,"yyyy-mm-dd")&amp;","&amp;G887&amp;","&amp;TEXT(H887,"0.00")&amp;","&amp;TEXT(N(I887),"0.00")&amp;","&amp;N(J887))</f>
        <v/>
      </c>
      <c r="M887" s="7" t="str">
        <f aca="false">IF(A887="","",IF(LEN(B887)&lt;&gt;14,"Fix: employee ID must be 14 digits",IF(LEN(C887)&lt;&gt;9,"Fix: routing code must be 9 digits",IF(LEN(D887)=0,"Fix: account missing",IF(OR(E887="",F887=""),"Fix: pay dates missing",IF(TEXT(E887,"mmyyyy")&lt;&gt;TEXT(F887,"mmyyyy"),"Fix: start and end must be in the same month",IF(TEXT(E887,"mmyyyy")&lt;&gt;Employer!$B$8,"Fix: different salary month from row 2",IF(OR(H887&lt;0,N(I887)&lt;0),"Fix: negative amount",IF(N(H887)+N(I887)=0,"Fix: zero salary","OK")))))))))</f>
        <v/>
      </c>
    </row>
    <row r="888" customFormat="false" ht="15" hidden="false" customHeight="false" outlineLevel="0" collapsed="false">
      <c r="A888" s="10"/>
      <c r="B888" s="5"/>
      <c r="C888" s="5"/>
      <c r="D888" s="5"/>
      <c r="E888" s="6"/>
      <c r="F888" s="6"/>
      <c r="G888" s="7" t="str">
        <f aca="false">IF(OR(E888="",F888=""),"",F888-E888+1)</f>
        <v/>
      </c>
      <c r="H888" s="11"/>
      <c r="I888" s="11"/>
      <c r="J888" s="10"/>
      <c r="K888" s="7" t="str">
        <f aca="false">IF(A888="","","EDR,"&amp;B888&amp;","&amp;C888&amp;","&amp;D888&amp;","&amp;TEXT(E888,"yyyy-mm-dd")&amp;","&amp;TEXT(F888,"yyyy-mm-dd")&amp;","&amp;G888&amp;","&amp;TEXT(H888,"0.00")&amp;","&amp;TEXT(N(I888),"0.00")&amp;","&amp;N(J888))</f>
        <v/>
      </c>
      <c r="M888" s="7" t="str">
        <f aca="false">IF(A888="","",IF(LEN(B888)&lt;&gt;14,"Fix: employee ID must be 14 digits",IF(LEN(C888)&lt;&gt;9,"Fix: routing code must be 9 digits",IF(LEN(D888)=0,"Fix: account missing",IF(OR(E888="",F888=""),"Fix: pay dates missing",IF(TEXT(E888,"mmyyyy")&lt;&gt;TEXT(F888,"mmyyyy"),"Fix: start and end must be in the same month",IF(TEXT(E888,"mmyyyy")&lt;&gt;Employer!$B$8,"Fix: different salary month from row 2",IF(OR(H888&lt;0,N(I888)&lt;0),"Fix: negative amount",IF(N(H888)+N(I888)=0,"Fix: zero salary","OK")))))))))</f>
        <v/>
      </c>
    </row>
    <row r="889" customFormat="false" ht="15" hidden="false" customHeight="false" outlineLevel="0" collapsed="false">
      <c r="A889" s="10"/>
      <c r="B889" s="5"/>
      <c r="C889" s="5"/>
      <c r="D889" s="5"/>
      <c r="E889" s="6"/>
      <c r="F889" s="6"/>
      <c r="G889" s="7" t="str">
        <f aca="false">IF(OR(E889="",F889=""),"",F889-E889+1)</f>
        <v/>
      </c>
      <c r="H889" s="11"/>
      <c r="I889" s="11"/>
      <c r="J889" s="10"/>
      <c r="K889" s="7" t="str">
        <f aca="false">IF(A889="","","EDR,"&amp;B889&amp;","&amp;C889&amp;","&amp;D889&amp;","&amp;TEXT(E889,"yyyy-mm-dd")&amp;","&amp;TEXT(F889,"yyyy-mm-dd")&amp;","&amp;G889&amp;","&amp;TEXT(H889,"0.00")&amp;","&amp;TEXT(N(I889),"0.00")&amp;","&amp;N(J889))</f>
        <v/>
      </c>
      <c r="M889" s="7" t="str">
        <f aca="false">IF(A889="","",IF(LEN(B889)&lt;&gt;14,"Fix: employee ID must be 14 digits",IF(LEN(C889)&lt;&gt;9,"Fix: routing code must be 9 digits",IF(LEN(D889)=0,"Fix: account missing",IF(OR(E889="",F889=""),"Fix: pay dates missing",IF(TEXT(E889,"mmyyyy")&lt;&gt;TEXT(F889,"mmyyyy"),"Fix: start and end must be in the same month",IF(TEXT(E889,"mmyyyy")&lt;&gt;Employer!$B$8,"Fix: different salary month from row 2",IF(OR(H889&lt;0,N(I889)&lt;0),"Fix: negative amount",IF(N(H889)+N(I889)=0,"Fix: zero salary","OK")))))))))</f>
        <v/>
      </c>
    </row>
    <row r="890" customFormat="false" ht="15" hidden="false" customHeight="false" outlineLevel="0" collapsed="false">
      <c r="A890" s="10"/>
      <c r="B890" s="5"/>
      <c r="C890" s="5"/>
      <c r="D890" s="5"/>
      <c r="E890" s="6"/>
      <c r="F890" s="6"/>
      <c r="G890" s="7" t="str">
        <f aca="false">IF(OR(E890="",F890=""),"",F890-E890+1)</f>
        <v/>
      </c>
      <c r="H890" s="11"/>
      <c r="I890" s="11"/>
      <c r="J890" s="10"/>
      <c r="K890" s="7" t="str">
        <f aca="false">IF(A890="","","EDR,"&amp;B890&amp;","&amp;C890&amp;","&amp;D890&amp;","&amp;TEXT(E890,"yyyy-mm-dd")&amp;","&amp;TEXT(F890,"yyyy-mm-dd")&amp;","&amp;G890&amp;","&amp;TEXT(H890,"0.00")&amp;","&amp;TEXT(N(I890),"0.00")&amp;","&amp;N(J890))</f>
        <v/>
      </c>
      <c r="M890" s="7" t="str">
        <f aca="false">IF(A890="","",IF(LEN(B890)&lt;&gt;14,"Fix: employee ID must be 14 digits",IF(LEN(C890)&lt;&gt;9,"Fix: routing code must be 9 digits",IF(LEN(D890)=0,"Fix: account missing",IF(OR(E890="",F890=""),"Fix: pay dates missing",IF(TEXT(E890,"mmyyyy")&lt;&gt;TEXT(F890,"mmyyyy"),"Fix: start and end must be in the same month",IF(TEXT(E890,"mmyyyy")&lt;&gt;Employer!$B$8,"Fix: different salary month from row 2",IF(OR(H890&lt;0,N(I890)&lt;0),"Fix: negative amount",IF(N(H890)+N(I890)=0,"Fix: zero salary","OK")))))))))</f>
        <v/>
      </c>
    </row>
    <row r="891" customFormat="false" ht="15" hidden="false" customHeight="false" outlineLevel="0" collapsed="false">
      <c r="A891" s="10"/>
      <c r="B891" s="5"/>
      <c r="C891" s="5"/>
      <c r="D891" s="5"/>
      <c r="E891" s="6"/>
      <c r="F891" s="6"/>
      <c r="G891" s="7" t="str">
        <f aca="false">IF(OR(E891="",F891=""),"",F891-E891+1)</f>
        <v/>
      </c>
      <c r="H891" s="11"/>
      <c r="I891" s="11"/>
      <c r="J891" s="10"/>
      <c r="K891" s="7" t="str">
        <f aca="false">IF(A891="","","EDR,"&amp;B891&amp;","&amp;C891&amp;","&amp;D891&amp;","&amp;TEXT(E891,"yyyy-mm-dd")&amp;","&amp;TEXT(F891,"yyyy-mm-dd")&amp;","&amp;G891&amp;","&amp;TEXT(H891,"0.00")&amp;","&amp;TEXT(N(I891),"0.00")&amp;","&amp;N(J891))</f>
        <v/>
      </c>
      <c r="M891" s="7" t="str">
        <f aca="false">IF(A891="","",IF(LEN(B891)&lt;&gt;14,"Fix: employee ID must be 14 digits",IF(LEN(C891)&lt;&gt;9,"Fix: routing code must be 9 digits",IF(LEN(D891)=0,"Fix: account missing",IF(OR(E891="",F891=""),"Fix: pay dates missing",IF(TEXT(E891,"mmyyyy")&lt;&gt;TEXT(F891,"mmyyyy"),"Fix: start and end must be in the same month",IF(TEXT(E891,"mmyyyy")&lt;&gt;Employer!$B$8,"Fix: different salary month from row 2",IF(OR(H891&lt;0,N(I891)&lt;0),"Fix: negative amount",IF(N(H891)+N(I891)=0,"Fix: zero salary","OK")))))))))</f>
        <v/>
      </c>
    </row>
    <row r="892" customFormat="false" ht="15" hidden="false" customHeight="false" outlineLevel="0" collapsed="false">
      <c r="A892" s="10"/>
      <c r="B892" s="5"/>
      <c r="C892" s="5"/>
      <c r="D892" s="5"/>
      <c r="E892" s="6"/>
      <c r="F892" s="6"/>
      <c r="G892" s="7" t="str">
        <f aca="false">IF(OR(E892="",F892=""),"",F892-E892+1)</f>
        <v/>
      </c>
      <c r="H892" s="11"/>
      <c r="I892" s="11"/>
      <c r="J892" s="10"/>
      <c r="K892" s="7" t="str">
        <f aca="false">IF(A892="","","EDR,"&amp;B892&amp;","&amp;C892&amp;","&amp;D892&amp;","&amp;TEXT(E892,"yyyy-mm-dd")&amp;","&amp;TEXT(F892,"yyyy-mm-dd")&amp;","&amp;G892&amp;","&amp;TEXT(H892,"0.00")&amp;","&amp;TEXT(N(I892),"0.00")&amp;","&amp;N(J892))</f>
        <v/>
      </c>
      <c r="M892" s="7" t="str">
        <f aca="false">IF(A892="","",IF(LEN(B892)&lt;&gt;14,"Fix: employee ID must be 14 digits",IF(LEN(C892)&lt;&gt;9,"Fix: routing code must be 9 digits",IF(LEN(D892)=0,"Fix: account missing",IF(OR(E892="",F892=""),"Fix: pay dates missing",IF(TEXT(E892,"mmyyyy")&lt;&gt;TEXT(F892,"mmyyyy"),"Fix: start and end must be in the same month",IF(TEXT(E892,"mmyyyy")&lt;&gt;Employer!$B$8,"Fix: different salary month from row 2",IF(OR(H892&lt;0,N(I892)&lt;0),"Fix: negative amount",IF(N(H892)+N(I892)=0,"Fix: zero salary","OK")))))))))</f>
        <v/>
      </c>
    </row>
    <row r="893" customFormat="false" ht="15" hidden="false" customHeight="false" outlineLevel="0" collapsed="false">
      <c r="A893" s="10"/>
      <c r="B893" s="5"/>
      <c r="C893" s="5"/>
      <c r="D893" s="5"/>
      <c r="E893" s="6"/>
      <c r="F893" s="6"/>
      <c r="G893" s="7" t="str">
        <f aca="false">IF(OR(E893="",F893=""),"",F893-E893+1)</f>
        <v/>
      </c>
      <c r="H893" s="11"/>
      <c r="I893" s="11"/>
      <c r="J893" s="10"/>
      <c r="K893" s="7" t="str">
        <f aca="false">IF(A893="","","EDR,"&amp;B893&amp;","&amp;C893&amp;","&amp;D893&amp;","&amp;TEXT(E893,"yyyy-mm-dd")&amp;","&amp;TEXT(F893,"yyyy-mm-dd")&amp;","&amp;G893&amp;","&amp;TEXT(H893,"0.00")&amp;","&amp;TEXT(N(I893),"0.00")&amp;","&amp;N(J893))</f>
        <v/>
      </c>
      <c r="M893" s="7" t="str">
        <f aca="false">IF(A893="","",IF(LEN(B893)&lt;&gt;14,"Fix: employee ID must be 14 digits",IF(LEN(C893)&lt;&gt;9,"Fix: routing code must be 9 digits",IF(LEN(D893)=0,"Fix: account missing",IF(OR(E893="",F893=""),"Fix: pay dates missing",IF(TEXT(E893,"mmyyyy")&lt;&gt;TEXT(F893,"mmyyyy"),"Fix: start and end must be in the same month",IF(TEXT(E893,"mmyyyy")&lt;&gt;Employer!$B$8,"Fix: different salary month from row 2",IF(OR(H893&lt;0,N(I893)&lt;0),"Fix: negative amount",IF(N(H893)+N(I893)=0,"Fix: zero salary","OK")))))))))</f>
        <v/>
      </c>
    </row>
    <row r="894" customFormat="false" ht="15" hidden="false" customHeight="false" outlineLevel="0" collapsed="false">
      <c r="A894" s="10"/>
      <c r="B894" s="5"/>
      <c r="C894" s="5"/>
      <c r="D894" s="5"/>
      <c r="E894" s="6"/>
      <c r="F894" s="6"/>
      <c r="G894" s="7" t="str">
        <f aca="false">IF(OR(E894="",F894=""),"",F894-E894+1)</f>
        <v/>
      </c>
      <c r="H894" s="11"/>
      <c r="I894" s="11"/>
      <c r="J894" s="10"/>
      <c r="K894" s="7" t="str">
        <f aca="false">IF(A894="","","EDR,"&amp;B894&amp;","&amp;C894&amp;","&amp;D894&amp;","&amp;TEXT(E894,"yyyy-mm-dd")&amp;","&amp;TEXT(F894,"yyyy-mm-dd")&amp;","&amp;G894&amp;","&amp;TEXT(H894,"0.00")&amp;","&amp;TEXT(N(I894),"0.00")&amp;","&amp;N(J894))</f>
        <v/>
      </c>
      <c r="M894" s="7" t="str">
        <f aca="false">IF(A894="","",IF(LEN(B894)&lt;&gt;14,"Fix: employee ID must be 14 digits",IF(LEN(C894)&lt;&gt;9,"Fix: routing code must be 9 digits",IF(LEN(D894)=0,"Fix: account missing",IF(OR(E894="",F894=""),"Fix: pay dates missing",IF(TEXT(E894,"mmyyyy")&lt;&gt;TEXT(F894,"mmyyyy"),"Fix: start and end must be in the same month",IF(TEXT(E894,"mmyyyy")&lt;&gt;Employer!$B$8,"Fix: different salary month from row 2",IF(OR(H894&lt;0,N(I894)&lt;0),"Fix: negative amount",IF(N(H894)+N(I894)=0,"Fix: zero salary","OK")))))))))</f>
        <v/>
      </c>
    </row>
    <row r="895" customFormat="false" ht="15" hidden="false" customHeight="false" outlineLevel="0" collapsed="false">
      <c r="A895" s="10"/>
      <c r="B895" s="5"/>
      <c r="C895" s="5"/>
      <c r="D895" s="5"/>
      <c r="E895" s="6"/>
      <c r="F895" s="6"/>
      <c r="G895" s="7" t="str">
        <f aca="false">IF(OR(E895="",F895=""),"",F895-E895+1)</f>
        <v/>
      </c>
      <c r="H895" s="11"/>
      <c r="I895" s="11"/>
      <c r="J895" s="10"/>
      <c r="K895" s="7" t="str">
        <f aca="false">IF(A895="","","EDR,"&amp;B895&amp;","&amp;C895&amp;","&amp;D895&amp;","&amp;TEXT(E895,"yyyy-mm-dd")&amp;","&amp;TEXT(F895,"yyyy-mm-dd")&amp;","&amp;G895&amp;","&amp;TEXT(H895,"0.00")&amp;","&amp;TEXT(N(I895),"0.00")&amp;","&amp;N(J895))</f>
        <v/>
      </c>
      <c r="M895" s="7" t="str">
        <f aca="false">IF(A895="","",IF(LEN(B895)&lt;&gt;14,"Fix: employee ID must be 14 digits",IF(LEN(C895)&lt;&gt;9,"Fix: routing code must be 9 digits",IF(LEN(D895)=0,"Fix: account missing",IF(OR(E895="",F895=""),"Fix: pay dates missing",IF(TEXT(E895,"mmyyyy")&lt;&gt;TEXT(F895,"mmyyyy"),"Fix: start and end must be in the same month",IF(TEXT(E895,"mmyyyy")&lt;&gt;Employer!$B$8,"Fix: different salary month from row 2",IF(OR(H895&lt;0,N(I895)&lt;0),"Fix: negative amount",IF(N(H895)+N(I895)=0,"Fix: zero salary","OK")))))))))</f>
        <v/>
      </c>
    </row>
    <row r="896" customFormat="false" ht="15" hidden="false" customHeight="false" outlineLevel="0" collapsed="false">
      <c r="A896" s="10"/>
      <c r="B896" s="5"/>
      <c r="C896" s="5"/>
      <c r="D896" s="5"/>
      <c r="E896" s="6"/>
      <c r="F896" s="6"/>
      <c r="G896" s="7" t="str">
        <f aca="false">IF(OR(E896="",F896=""),"",F896-E896+1)</f>
        <v/>
      </c>
      <c r="H896" s="11"/>
      <c r="I896" s="11"/>
      <c r="J896" s="10"/>
      <c r="K896" s="7" t="str">
        <f aca="false">IF(A896="","","EDR,"&amp;B896&amp;","&amp;C896&amp;","&amp;D896&amp;","&amp;TEXT(E896,"yyyy-mm-dd")&amp;","&amp;TEXT(F896,"yyyy-mm-dd")&amp;","&amp;G896&amp;","&amp;TEXT(H896,"0.00")&amp;","&amp;TEXT(N(I896),"0.00")&amp;","&amp;N(J896))</f>
        <v/>
      </c>
      <c r="M896" s="7" t="str">
        <f aca="false">IF(A896="","",IF(LEN(B896)&lt;&gt;14,"Fix: employee ID must be 14 digits",IF(LEN(C896)&lt;&gt;9,"Fix: routing code must be 9 digits",IF(LEN(D896)=0,"Fix: account missing",IF(OR(E896="",F896=""),"Fix: pay dates missing",IF(TEXT(E896,"mmyyyy")&lt;&gt;TEXT(F896,"mmyyyy"),"Fix: start and end must be in the same month",IF(TEXT(E896,"mmyyyy")&lt;&gt;Employer!$B$8,"Fix: different salary month from row 2",IF(OR(H896&lt;0,N(I896)&lt;0),"Fix: negative amount",IF(N(H896)+N(I896)=0,"Fix: zero salary","OK")))))))))</f>
        <v/>
      </c>
    </row>
    <row r="897" customFormat="false" ht="15" hidden="false" customHeight="false" outlineLevel="0" collapsed="false">
      <c r="A897" s="10"/>
      <c r="B897" s="5"/>
      <c r="C897" s="5"/>
      <c r="D897" s="5"/>
      <c r="E897" s="6"/>
      <c r="F897" s="6"/>
      <c r="G897" s="7" t="str">
        <f aca="false">IF(OR(E897="",F897=""),"",F897-E897+1)</f>
        <v/>
      </c>
      <c r="H897" s="11"/>
      <c r="I897" s="11"/>
      <c r="J897" s="10"/>
      <c r="K897" s="7" t="str">
        <f aca="false">IF(A897="","","EDR,"&amp;B897&amp;","&amp;C897&amp;","&amp;D897&amp;","&amp;TEXT(E897,"yyyy-mm-dd")&amp;","&amp;TEXT(F897,"yyyy-mm-dd")&amp;","&amp;G897&amp;","&amp;TEXT(H897,"0.00")&amp;","&amp;TEXT(N(I897),"0.00")&amp;","&amp;N(J897))</f>
        <v/>
      </c>
      <c r="M897" s="7" t="str">
        <f aca="false">IF(A897="","",IF(LEN(B897)&lt;&gt;14,"Fix: employee ID must be 14 digits",IF(LEN(C897)&lt;&gt;9,"Fix: routing code must be 9 digits",IF(LEN(D897)=0,"Fix: account missing",IF(OR(E897="",F897=""),"Fix: pay dates missing",IF(TEXT(E897,"mmyyyy")&lt;&gt;TEXT(F897,"mmyyyy"),"Fix: start and end must be in the same month",IF(TEXT(E897,"mmyyyy")&lt;&gt;Employer!$B$8,"Fix: different salary month from row 2",IF(OR(H897&lt;0,N(I897)&lt;0),"Fix: negative amount",IF(N(H897)+N(I897)=0,"Fix: zero salary","OK")))))))))</f>
        <v/>
      </c>
    </row>
    <row r="898" customFormat="false" ht="15" hidden="false" customHeight="false" outlineLevel="0" collapsed="false">
      <c r="A898" s="10"/>
      <c r="B898" s="5"/>
      <c r="C898" s="5"/>
      <c r="D898" s="5"/>
      <c r="E898" s="6"/>
      <c r="F898" s="6"/>
      <c r="G898" s="7" t="str">
        <f aca="false">IF(OR(E898="",F898=""),"",F898-E898+1)</f>
        <v/>
      </c>
      <c r="H898" s="11"/>
      <c r="I898" s="11"/>
      <c r="J898" s="10"/>
      <c r="K898" s="7" t="str">
        <f aca="false">IF(A898="","","EDR,"&amp;B898&amp;","&amp;C898&amp;","&amp;D898&amp;","&amp;TEXT(E898,"yyyy-mm-dd")&amp;","&amp;TEXT(F898,"yyyy-mm-dd")&amp;","&amp;G898&amp;","&amp;TEXT(H898,"0.00")&amp;","&amp;TEXT(N(I898),"0.00")&amp;","&amp;N(J898))</f>
        <v/>
      </c>
      <c r="M898" s="7" t="str">
        <f aca="false">IF(A898="","",IF(LEN(B898)&lt;&gt;14,"Fix: employee ID must be 14 digits",IF(LEN(C898)&lt;&gt;9,"Fix: routing code must be 9 digits",IF(LEN(D898)=0,"Fix: account missing",IF(OR(E898="",F898=""),"Fix: pay dates missing",IF(TEXT(E898,"mmyyyy")&lt;&gt;TEXT(F898,"mmyyyy"),"Fix: start and end must be in the same month",IF(TEXT(E898,"mmyyyy")&lt;&gt;Employer!$B$8,"Fix: different salary month from row 2",IF(OR(H898&lt;0,N(I898)&lt;0),"Fix: negative amount",IF(N(H898)+N(I898)=0,"Fix: zero salary","OK")))))))))</f>
        <v/>
      </c>
    </row>
    <row r="899" customFormat="false" ht="15" hidden="false" customHeight="false" outlineLevel="0" collapsed="false">
      <c r="A899" s="10"/>
      <c r="B899" s="5"/>
      <c r="C899" s="5"/>
      <c r="D899" s="5"/>
      <c r="E899" s="6"/>
      <c r="F899" s="6"/>
      <c r="G899" s="7" t="str">
        <f aca="false">IF(OR(E899="",F899=""),"",F899-E899+1)</f>
        <v/>
      </c>
      <c r="H899" s="11"/>
      <c r="I899" s="11"/>
      <c r="J899" s="10"/>
      <c r="K899" s="7" t="str">
        <f aca="false">IF(A899="","","EDR,"&amp;B899&amp;","&amp;C899&amp;","&amp;D899&amp;","&amp;TEXT(E899,"yyyy-mm-dd")&amp;","&amp;TEXT(F899,"yyyy-mm-dd")&amp;","&amp;G899&amp;","&amp;TEXT(H899,"0.00")&amp;","&amp;TEXT(N(I899),"0.00")&amp;","&amp;N(J899))</f>
        <v/>
      </c>
      <c r="M899" s="7" t="str">
        <f aca="false">IF(A899="","",IF(LEN(B899)&lt;&gt;14,"Fix: employee ID must be 14 digits",IF(LEN(C899)&lt;&gt;9,"Fix: routing code must be 9 digits",IF(LEN(D899)=0,"Fix: account missing",IF(OR(E899="",F899=""),"Fix: pay dates missing",IF(TEXT(E899,"mmyyyy")&lt;&gt;TEXT(F899,"mmyyyy"),"Fix: start and end must be in the same month",IF(TEXT(E899,"mmyyyy")&lt;&gt;Employer!$B$8,"Fix: different salary month from row 2",IF(OR(H899&lt;0,N(I899)&lt;0),"Fix: negative amount",IF(N(H899)+N(I899)=0,"Fix: zero salary","OK")))))))))</f>
        <v/>
      </c>
    </row>
    <row r="900" customFormat="false" ht="15" hidden="false" customHeight="false" outlineLevel="0" collapsed="false">
      <c r="A900" s="10"/>
      <c r="B900" s="5"/>
      <c r="C900" s="5"/>
      <c r="D900" s="5"/>
      <c r="E900" s="6"/>
      <c r="F900" s="6"/>
      <c r="G900" s="7" t="str">
        <f aca="false">IF(OR(E900="",F900=""),"",F900-E900+1)</f>
        <v/>
      </c>
      <c r="H900" s="11"/>
      <c r="I900" s="11"/>
      <c r="J900" s="10"/>
      <c r="K900" s="7" t="str">
        <f aca="false">IF(A900="","","EDR,"&amp;B900&amp;","&amp;C900&amp;","&amp;D900&amp;","&amp;TEXT(E900,"yyyy-mm-dd")&amp;","&amp;TEXT(F900,"yyyy-mm-dd")&amp;","&amp;G900&amp;","&amp;TEXT(H900,"0.00")&amp;","&amp;TEXT(N(I900),"0.00")&amp;","&amp;N(J900))</f>
        <v/>
      </c>
      <c r="M900" s="7" t="str">
        <f aca="false">IF(A900="","",IF(LEN(B900)&lt;&gt;14,"Fix: employee ID must be 14 digits",IF(LEN(C900)&lt;&gt;9,"Fix: routing code must be 9 digits",IF(LEN(D900)=0,"Fix: account missing",IF(OR(E900="",F900=""),"Fix: pay dates missing",IF(TEXT(E900,"mmyyyy")&lt;&gt;TEXT(F900,"mmyyyy"),"Fix: start and end must be in the same month",IF(TEXT(E900,"mmyyyy")&lt;&gt;Employer!$B$8,"Fix: different salary month from row 2",IF(OR(H900&lt;0,N(I900)&lt;0),"Fix: negative amount",IF(N(H900)+N(I900)=0,"Fix: zero salary","OK")))))))))</f>
        <v/>
      </c>
    </row>
    <row r="901" customFormat="false" ht="15" hidden="false" customHeight="false" outlineLevel="0" collapsed="false">
      <c r="A901" s="10"/>
      <c r="B901" s="5"/>
      <c r="C901" s="5"/>
      <c r="D901" s="5"/>
      <c r="E901" s="6"/>
      <c r="F901" s="6"/>
      <c r="G901" s="7" t="str">
        <f aca="false">IF(OR(E901="",F901=""),"",F901-E901+1)</f>
        <v/>
      </c>
      <c r="H901" s="11"/>
      <c r="I901" s="11"/>
      <c r="J901" s="10"/>
      <c r="K901" s="7" t="str">
        <f aca="false">IF(A901="","","EDR,"&amp;B901&amp;","&amp;C901&amp;","&amp;D901&amp;","&amp;TEXT(E901,"yyyy-mm-dd")&amp;","&amp;TEXT(F901,"yyyy-mm-dd")&amp;","&amp;G901&amp;","&amp;TEXT(H901,"0.00")&amp;","&amp;TEXT(N(I901),"0.00")&amp;","&amp;N(J901))</f>
        <v/>
      </c>
      <c r="M901" s="7" t="str">
        <f aca="false">IF(A901="","",IF(LEN(B901)&lt;&gt;14,"Fix: employee ID must be 14 digits",IF(LEN(C901)&lt;&gt;9,"Fix: routing code must be 9 digits",IF(LEN(D901)=0,"Fix: account missing",IF(OR(E901="",F901=""),"Fix: pay dates missing",IF(TEXT(E901,"mmyyyy")&lt;&gt;TEXT(F901,"mmyyyy"),"Fix: start and end must be in the same month",IF(TEXT(E901,"mmyyyy")&lt;&gt;Employer!$B$8,"Fix: different salary month from row 2",IF(OR(H901&lt;0,N(I901)&lt;0),"Fix: negative amount",IF(N(H901)+N(I901)=0,"Fix: zero salary","OK")))))))))</f>
        <v/>
      </c>
    </row>
    <row r="902" customFormat="false" ht="15" hidden="false" customHeight="false" outlineLevel="0" collapsed="false">
      <c r="A902" s="10"/>
      <c r="B902" s="5"/>
      <c r="C902" s="5"/>
      <c r="D902" s="5"/>
      <c r="E902" s="6"/>
      <c r="F902" s="6"/>
      <c r="G902" s="7" t="str">
        <f aca="false">IF(OR(E902="",F902=""),"",F902-E902+1)</f>
        <v/>
      </c>
      <c r="H902" s="11"/>
      <c r="I902" s="11"/>
      <c r="J902" s="10"/>
      <c r="K902" s="7" t="str">
        <f aca="false">IF(A902="","","EDR,"&amp;B902&amp;","&amp;C902&amp;","&amp;D902&amp;","&amp;TEXT(E902,"yyyy-mm-dd")&amp;","&amp;TEXT(F902,"yyyy-mm-dd")&amp;","&amp;G902&amp;","&amp;TEXT(H902,"0.00")&amp;","&amp;TEXT(N(I902),"0.00")&amp;","&amp;N(J902))</f>
        <v/>
      </c>
      <c r="M902" s="7" t="str">
        <f aca="false">IF(A902="","",IF(LEN(B902)&lt;&gt;14,"Fix: employee ID must be 14 digits",IF(LEN(C902)&lt;&gt;9,"Fix: routing code must be 9 digits",IF(LEN(D902)=0,"Fix: account missing",IF(OR(E902="",F902=""),"Fix: pay dates missing",IF(TEXT(E902,"mmyyyy")&lt;&gt;TEXT(F902,"mmyyyy"),"Fix: start and end must be in the same month",IF(TEXT(E902,"mmyyyy")&lt;&gt;Employer!$B$8,"Fix: different salary month from row 2",IF(OR(H902&lt;0,N(I902)&lt;0),"Fix: negative amount",IF(N(H902)+N(I902)=0,"Fix: zero salary","OK")))))))))</f>
        <v/>
      </c>
    </row>
    <row r="903" customFormat="false" ht="15" hidden="false" customHeight="false" outlineLevel="0" collapsed="false">
      <c r="A903" s="10"/>
      <c r="B903" s="5"/>
      <c r="C903" s="5"/>
      <c r="D903" s="5"/>
      <c r="E903" s="6"/>
      <c r="F903" s="6"/>
      <c r="G903" s="7" t="str">
        <f aca="false">IF(OR(E903="",F903=""),"",F903-E903+1)</f>
        <v/>
      </c>
      <c r="H903" s="11"/>
      <c r="I903" s="11"/>
      <c r="J903" s="10"/>
      <c r="K903" s="7" t="str">
        <f aca="false">IF(A903="","","EDR,"&amp;B903&amp;","&amp;C903&amp;","&amp;D903&amp;","&amp;TEXT(E903,"yyyy-mm-dd")&amp;","&amp;TEXT(F903,"yyyy-mm-dd")&amp;","&amp;G903&amp;","&amp;TEXT(H903,"0.00")&amp;","&amp;TEXT(N(I903),"0.00")&amp;","&amp;N(J903))</f>
        <v/>
      </c>
      <c r="M903" s="7" t="str">
        <f aca="false">IF(A903="","",IF(LEN(B903)&lt;&gt;14,"Fix: employee ID must be 14 digits",IF(LEN(C903)&lt;&gt;9,"Fix: routing code must be 9 digits",IF(LEN(D903)=0,"Fix: account missing",IF(OR(E903="",F903=""),"Fix: pay dates missing",IF(TEXT(E903,"mmyyyy")&lt;&gt;TEXT(F903,"mmyyyy"),"Fix: start and end must be in the same month",IF(TEXT(E903,"mmyyyy")&lt;&gt;Employer!$B$8,"Fix: different salary month from row 2",IF(OR(H903&lt;0,N(I903)&lt;0),"Fix: negative amount",IF(N(H903)+N(I903)=0,"Fix: zero salary","OK")))))))))</f>
        <v/>
      </c>
    </row>
    <row r="904" customFormat="false" ht="15" hidden="false" customHeight="false" outlineLevel="0" collapsed="false">
      <c r="A904" s="10"/>
      <c r="B904" s="5"/>
      <c r="C904" s="5"/>
      <c r="D904" s="5"/>
      <c r="E904" s="6"/>
      <c r="F904" s="6"/>
      <c r="G904" s="7" t="str">
        <f aca="false">IF(OR(E904="",F904=""),"",F904-E904+1)</f>
        <v/>
      </c>
      <c r="H904" s="11"/>
      <c r="I904" s="11"/>
      <c r="J904" s="10"/>
      <c r="K904" s="7" t="str">
        <f aca="false">IF(A904="","","EDR,"&amp;B904&amp;","&amp;C904&amp;","&amp;D904&amp;","&amp;TEXT(E904,"yyyy-mm-dd")&amp;","&amp;TEXT(F904,"yyyy-mm-dd")&amp;","&amp;G904&amp;","&amp;TEXT(H904,"0.00")&amp;","&amp;TEXT(N(I904),"0.00")&amp;","&amp;N(J904))</f>
        <v/>
      </c>
      <c r="M904" s="7" t="str">
        <f aca="false">IF(A904="","",IF(LEN(B904)&lt;&gt;14,"Fix: employee ID must be 14 digits",IF(LEN(C904)&lt;&gt;9,"Fix: routing code must be 9 digits",IF(LEN(D904)=0,"Fix: account missing",IF(OR(E904="",F904=""),"Fix: pay dates missing",IF(TEXT(E904,"mmyyyy")&lt;&gt;TEXT(F904,"mmyyyy"),"Fix: start and end must be in the same month",IF(TEXT(E904,"mmyyyy")&lt;&gt;Employer!$B$8,"Fix: different salary month from row 2",IF(OR(H904&lt;0,N(I904)&lt;0),"Fix: negative amount",IF(N(H904)+N(I904)=0,"Fix: zero salary","OK")))))))))</f>
        <v/>
      </c>
    </row>
    <row r="905" customFormat="false" ht="15" hidden="false" customHeight="false" outlineLevel="0" collapsed="false">
      <c r="A905" s="10"/>
      <c r="B905" s="5"/>
      <c r="C905" s="5"/>
      <c r="D905" s="5"/>
      <c r="E905" s="6"/>
      <c r="F905" s="6"/>
      <c r="G905" s="7" t="str">
        <f aca="false">IF(OR(E905="",F905=""),"",F905-E905+1)</f>
        <v/>
      </c>
      <c r="H905" s="11"/>
      <c r="I905" s="11"/>
      <c r="J905" s="10"/>
      <c r="K905" s="7" t="str">
        <f aca="false">IF(A905="","","EDR,"&amp;B905&amp;","&amp;C905&amp;","&amp;D905&amp;","&amp;TEXT(E905,"yyyy-mm-dd")&amp;","&amp;TEXT(F905,"yyyy-mm-dd")&amp;","&amp;G905&amp;","&amp;TEXT(H905,"0.00")&amp;","&amp;TEXT(N(I905),"0.00")&amp;","&amp;N(J905))</f>
        <v/>
      </c>
      <c r="M905" s="7" t="str">
        <f aca="false">IF(A905="","",IF(LEN(B905)&lt;&gt;14,"Fix: employee ID must be 14 digits",IF(LEN(C905)&lt;&gt;9,"Fix: routing code must be 9 digits",IF(LEN(D905)=0,"Fix: account missing",IF(OR(E905="",F905=""),"Fix: pay dates missing",IF(TEXT(E905,"mmyyyy")&lt;&gt;TEXT(F905,"mmyyyy"),"Fix: start and end must be in the same month",IF(TEXT(E905,"mmyyyy")&lt;&gt;Employer!$B$8,"Fix: different salary month from row 2",IF(OR(H905&lt;0,N(I905)&lt;0),"Fix: negative amount",IF(N(H905)+N(I905)=0,"Fix: zero salary","OK")))))))))</f>
        <v/>
      </c>
    </row>
    <row r="906" customFormat="false" ht="15" hidden="false" customHeight="false" outlineLevel="0" collapsed="false">
      <c r="A906" s="10"/>
      <c r="B906" s="5"/>
      <c r="C906" s="5"/>
      <c r="D906" s="5"/>
      <c r="E906" s="6"/>
      <c r="F906" s="6"/>
      <c r="G906" s="7" t="str">
        <f aca="false">IF(OR(E906="",F906=""),"",F906-E906+1)</f>
        <v/>
      </c>
      <c r="H906" s="11"/>
      <c r="I906" s="11"/>
      <c r="J906" s="10"/>
      <c r="K906" s="7" t="str">
        <f aca="false">IF(A906="","","EDR,"&amp;B906&amp;","&amp;C906&amp;","&amp;D906&amp;","&amp;TEXT(E906,"yyyy-mm-dd")&amp;","&amp;TEXT(F906,"yyyy-mm-dd")&amp;","&amp;G906&amp;","&amp;TEXT(H906,"0.00")&amp;","&amp;TEXT(N(I906),"0.00")&amp;","&amp;N(J906))</f>
        <v/>
      </c>
      <c r="M906" s="7" t="str">
        <f aca="false">IF(A906="","",IF(LEN(B906)&lt;&gt;14,"Fix: employee ID must be 14 digits",IF(LEN(C906)&lt;&gt;9,"Fix: routing code must be 9 digits",IF(LEN(D906)=0,"Fix: account missing",IF(OR(E906="",F906=""),"Fix: pay dates missing",IF(TEXT(E906,"mmyyyy")&lt;&gt;TEXT(F906,"mmyyyy"),"Fix: start and end must be in the same month",IF(TEXT(E906,"mmyyyy")&lt;&gt;Employer!$B$8,"Fix: different salary month from row 2",IF(OR(H906&lt;0,N(I906)&lt;0),"Fix: negative amount",IF(N(H906)+N(I906)=0,"Fix: zero salary","OK")))))))))</f>
        <v/>
      </c>
    </row>
    <row r="907" customFormat="false" ht="15" hidden="false" customHeight="false" outlineLevel="0" collapsed="false">
      <c r="A907" s="10"/>
      <c r="B907" s="5"/>
      <c r="C907" s="5"/>
      <c r="D907" s="5"/>
      <c r="E907" s="6"/>
      <c r="F907" s="6"/>
      <c r="G907" s="7" t="str">
        <f aca="false">IF(OR(E907="",F907=""),"",F907-E907+1)</f>
        <v/>
      </c>
      <c r="H907" s="11"/>
      <c r="I907" s="11"/>
      <c r="J907" s="10"/>
      <c r="K907" s="7" t="str">
        <f aca="false">IF(A907="","","EDR,"&amp;B907&amp;","&amp;C907&amp;","&amp;D907&amp;","&amp;TEXT(E907,"yyyy-mm-dd")&amp;","&amp;TEXT(F907,"yyyy-mm-dd")&amp;","&amp;G907&amp;","&amp;TEXT(H907,"0.00")&amp;","&amp;TEXT(N(I907),"0.00")&amp;","&amp;N(J907))</f>
        <v/>
      </c>
      <c r="M907" s="7" t="str">
        <f aca="false">IF(A907="","",IF(LEN(B907)&lt;&gt;14,"Fix: employee ID must be 14 digits",IF(LEN(C907)&lt;&gt;9,"Fix: routing code must be 9 digits",IF(LEN(D907)=0,"Fix: account missing",IF(OR(E907="",F907=""),"Fix: pay dates missing",IF(TEXT(E907,"mmyyyy")&lt;&gt;TEXT(F907,"mmyyyy"),"Fix: start and end must be in the same month",IF(TEXT(E907,"mmyyyy")&lt;&gt;Employer!$B$8,"Fix: different salary month from row 2",IF(OR(H907&lt;0,N(I907)&lt;0),"Fix: negative amount",IF(N(H907)+N(I907)=0,"Fix: zero salary","OK")))))))))</f>
        <v/>
      </c>
    </row>
    <row r="908" customFormat="false" ht="15" hidden="false" customHeight="false" outlineLevel="0" collapsed="false">
      <c r="A908" s="10"/>
      <c r="B908" s="5"/>
      <c r="C908" s="5"/>
      <c r="D908" s="5"/>
      <c r="E908" s="6"/>
      <c r="F908" s="6"/>
      <c r="G908" s="7" t="str">
        <f aca="false">IF(OR(E908="",F908=""),"",F908-E908+1)</f>
        <v/>
      </c>
      <c r="H908" s="11"/>
      <c r="I908" s="11"/>
      <c r="J908" s="10"/>
      <c r="K908" s="7" t="str">
        <f aca="false">IF(A908="","","EDR,"&amp;B908&amp;","&amp;C908&amp;","&amp;D908&amp;","&amp;TEXT(E908,"yyyy-mm-dd")&amp;","&amp;TEXT(F908,"yyyy-mm-dd")&amp;","&amp;G908&amp;","&amp;TEXT(H908,"0.00")&amp;","&amp;TEXT(N(I908),"0.00")&amp;","&amp;N(J908))</f>
        <v/>
      </c>
      <c r="M908" s="7" t="str">
        <f aca="false">IF(A908="","",IF(LEN(B908)&lt;&gt;14,"Fix: employee ID must be 14 digits",IF(LEN(C908)&lt;&gt;9,"Fix: routing code must be 9 digits",IF(LEN(D908)=0,"Fix: account missing",IF(OR(E908="",F908=""),"Fix: pay dates missing",IF(TEXT(E908,"mmyyyy")&lt;&gt;TEXT(F908,"mmyyyy"),"Fix: start and end must be in the same month",IF(TEXT(E908,"mmyyyy")&lt;&gt;Employer!$B$8,"Fix: different salary month from row 2",IF(OR(H908&lt;0,N(I908)&lt;0),"Fix: negative amount",IF(N(H908)+N(I908)=0,"Fix: zero salary","OK")))))))))</f>
        <v/>
      </c>
    </row>
    <row r="909" customFormat="false" ht="15" hidden="false" customHeight="false" outlineLevel="0" collapsed="false">
      <c r="A909" s="10"/>
      <c r="B909" s="5"/>
      <c r="C909" s="5"/>
      <c r="D909" s="5"/>
      <c r="E909" s="6"/>
      <c r="F909" s="6"/>
      <c r="G909" s="7" t="str">
        <f aca="false">IF(OR(E909="",F909=""),"",F909-E909+1)</f>
        <v/>
      </c>
      <c r="H909" s="11"/>
      <c r="I909" s="11"/>
      <c r="J909" s="10"/>
      <c r="K909" s="7" t="str">
        <f aca="false">IF(A909="","","EDR,"&amp;B909&amp;","&amp;C909&amp;","&amp;D909&amp;","&amp;TEXT(E909,"yyyy-mm-dd")&amp;","&amp;TEXT(F909,"yyyy-mm-dd")&amp;","&amp;G909&amp;","&amp;TEXT(H909,"0.00")&amp;","&amp;TEXT(N(I909),"0.00")&amp;","&amp;N(J909))</f>
        <v/>
      </c>
      <c r="M909" s="7" t="str">
        <f aca="false">IF(A909="","",IF(LEN(B909)&lt;&gt;14,"Fix: employee ID must be 14 digits",IF(LEN(C909)&lt;&gt;9,"Fix: routing code must be 9 digits",IF(LEN(D909)=0,"Fix: account missing",IF(OR(E909="",F909=""),"Fix: pay dates missing",IF(TEXT(E909,"mmyyyy")&lt;&gt;TEXT(F909,"mmyyyy"),"Fix: start and end must be in the same month",IF(TEXT(E909,"mmyyyy")&lt;&gt;Employer!$B$8,"Fix: different salary month from row 2",IF(OR(H909&lt;0,N(I909)&lt;0),"Fix: negative amount",IF(N(H909)+N(I909)=0,"Fix: zero salary","OK")))))))))</f>
        <v/>
      </c>
    </row>
    <row r="910" customFormat="false" ht="15" hidden="false" customHeight="false" outlineLevel="0" collapsed="false">
      <c r="A910" s="10"/>
      <c r="B910" s="5"/>
      <c r="C910" s="5"/>
      <c r="D910" s="5"/>
      <c r="E910" s="6"/>
      <c r="F910" s="6"/>
      <c r="G910" s="7" t="str">
        <f aca="false">IF(OR(E910="",F910=""),"",F910-E910+1)</f>
        <v/>
      </c>
      <c r="H910" s="11"/>
      <c r="I910" s="11"/>
      <c r="J910" s="10"/>
      <c r="K910" s="7" t="str">
        <f aca="false">IF(A910="","","EDR,"&amp;B910&amp;","&amp;C910&amp;","&amp;D910&amp;","&amp;TEXT(E910,"yyyy-mm-dd")&amp;","&amp;TEXT(F910,"yyyy-mm-dd")&amp;","&amp;G910&amp;","&amp;TEXT(H910,"0.00")&amp;","&amp;TEXT(N(I910),"0.00")&amp;","&amp;N(J910))</f>
        <v/>
      </c>
      <c r="M910" s="7" t="str">
        <f aca="false">IF(A910="","",IF(LEN(B910)&lt;&gt;14,"Fix: employee ID must be 14 digits",IF(LEN(C910)&lt;&gt;9,"Fix: routing code must be 9 digits",IF(LEN(D910)=0,"Fix: account missing",IF(OR(E910="",F910=""),"Fix: pay dates missing",IF(TEXT(E910,"mmyyyy")&lt;&gt;TEXT(F910,"mmyyyy"),"Fix: start and end must be in the same month",IF(TEXT(E910,"mmyyyy")&lt;&gt;Employer!$B$8,"Fix: different salary month from row 2",IF(OR(H910&lt;0,N(I910)&lt;0),"Fix: negative amount",IF(N(H910)+N(I910)=0,"Fix: zero salary","OK")))))))))</f>
        <v/>
      </c>
    </row>
    <row r="911" customFormat="false" ht="15" hidden="false" customHeight="false" outlineLevel="0" collapsed="false">
      <c r="A911" s="10"/>
      <c r="B911" s="5"/>
      <c r="C911" s="5"/>
      <c r="D911" s="5"/>
      <c r="E911" s="6"/>
      <c r="F911" s="6"/>
      <c r="G911" s="7" t="str">
        <f aca="false">IF(OR(E911="",F911=""),"",F911-E911+1)</f>
        <v/>
      </c>
      <c r="H911" s="11"/>
      <c r="I911" s="11"/>
      <c r="J911" s="10"/>
      <c r="K911" s="7" t="str">
        <f aca="false">IF(A911="","","EDR,"&amp;B911&amp;","&amp;C911&amp;","&amp;D911&amp;","&amp;TEXT(E911,"yyyy-mm-dd")&amp;","&amp;TEXT(F911,"yyyy-mm-dd")&amp;","&amp;G911&amp;","&amp;TEXT(H911,"0.00")&amp;","&amp;TEXT(N(I911),"0.00")&amp;","&amp;N(J911))</f>
        <v/>
      </c>
      <c r="M911" s="7" t="str">
        <f aca="false">IF(A911="","",IF(LEN(B911)&lt;&gt;14,"Fix: employee ID must be 14 digits",IF(LEN(C911)&lt;&gt;9,"Fix: routing code must be 9 digits",IF(LEN(D911)=0,"Fix: account missing",IF(OR(E911="",F911=""),"Fix: pay dates missing",IF(TEXT(E911,"mmyyyy")&lt;&gt;TEXT(F911,"mmyyyy"),"Fix: start and end must be in the same month",IF(TEXT(E911,"mmyyyy")&lt;&gt;Employer!$B$8,"Fix: different salary month from row 2",IF(OR(H911&lt;0,N(I911)&lt;0),"Fix: negative amount",IF(N(H911)+N(I911)=0,"Fix: zero salary","OK")))))))))</f>
        <v/>
      </c>
    </row>
    <row r="912" customFormat="false" ht="15" hidden="false" customHeight="false" outlineLevel="0" collapsed="false">
      <c r="A912" s="10"/>
      <c r="B912" s="5"/>
      <c r="C912" s="5"/>
      <c r="D912" s="5"/>
      <c r="E912" s="6"/>
      <c r="F912" s="6"/>
      <c r="G912" s="7" t="str">
        <f aca="false">IF(OR(E912="",F912=""),"",F912-E912+1)</f>
        <v/>
      </c>
      <c r="H912" s="11"/>
      <c r="I912" s="11"/>
      <c r="J912" s="10"/>
      <c r="K912" s="7" t="str">
        <f aca="false">IF(A912="","","EDR,"&amp;B912&amp;","&amp;C912&amp;","&amp;D912&amp;","&amp;TEXT(E912,"yyyy-mm-dd")&amp;","&amp;TEXT(F912,"yyyy-mm-dd")&amp;","&amp;G912&amp;","&amp;TEXT(H912,"0.00")&amp;","&amp;TEXT(N(I912),"0.00")&amp;","&amp;N(J912))</f>
        <v/>
      </c>
      <c r="M912" s="7" t="str">
        <f aca="false">IF(A912="","",IF(LEN(B912)&lt;&gt;14,"Fix: employee ID must be 14 digits",IF(LEN(C912)&lt;&gt;9,"Fix: routing code must be 9 digits",IF(LEN(D912)=0,"Fix: account missing",IF(OR(E912="",F912=""),"Fix: pay dates missing",IF(TEXT(E912,"mmyyyy")&lt;&gt;TEXT(F912,"mmyyyy"),"Fix: start and end must be in the same month",IF(TEXT(E912,"mmyyyy")&lt;&gt;Employer!$B$8,"Fix: different salary month from row 2",IF(OR(H912&lt;0,N(I912)&lt;0),"Fix: negative amount",IF(N(H912)+N(I912)=0,"Fix: zero salary","OK")))))))))</f>
        <v/>
      </c>
    </row>
    <row r="913" customFormat="false" ht="15" hidden="false" customHeight="false" outlineLevel="0" collapsed="false">
      <c r="A913" s="10"/>
      <c r="B913" s="5"/>
      <c r="C913" s="5"/>
      <c r="D913" s="5"/>
      <c r="E913" s="6"/>
      <c r="F913" s="6"/>
      <c r="G913" s="7" t="str">
        <f aca="false">IF(OR(E913="",F913=""),"",F913-E913+1)</f>
        <v/>
      </c>
      <c r="H913" s="11"/>
      <c r="I913" s="11"/>
      <c r="J913" s="10"/>
      <c r="K913" s="7" t="str">
        <f aca="false">IF(A913="","","EDR,"&amp;B913&amp;","&amp;C913&amp;","&amp;D913&amp;","&amp;TEXT(E913,"yyyy-mm-dd")&amp;","&amp;TEXT(F913,"yyyy-mm-dd")&amp;","&amp;G913&amp;","&amp;TEXT(H913,"0.00")&amp;","&amp;TEXT(N(I913),"0.00")&amp;","&amp;N(J913))</f>
        <v/>
      </c>
      <c r="M913" s="7" t="str">
        <f aca="false">IF(A913="","",IF(LEN(B913)&lt;&gt;14,"Fix: employee ID must be 14 digits",IF(LEN(C913)&lt;&gt;9,"Fix: routing code must be 9 digits",IF(LEN(D913)=0,"Fix: account missing",IF(OR(E913="",F913=""),"Fix: pay dates missing",IF(TEXT(E913,"mmyyyy")&lt;&gt;TEXT(F913,"mmyyyy"),"Fix: start and end must be in the same month",IF(TEXT(E913,"mmyyyy")&lt;&gt;Employer!$B$8,"Fix: different salary month from row 2",IF(OR(H913&lt;0,N(I913)&lt;0),"Fix: negative amount",IF(N(H913)+N(I913)=0,"Fix: zero salary","OK")))))))))</f>
        <v/>
      </c>
    </row>
    <row r="914" customFormat="false" ht="15" hidden="false" customHeight="false" outlineLevel="0" collapsed="false">
      <c r="A914" s="10"/>
      <c r="B914" s="5"/>
      <c r="C914" s="5"/>
      <c r="D914" s="5"/>
      <c r="E914" s="6"/>
      <c r="F914" s="6"/>
      <c r="G914" s="7" t="str">
        <f aca="false">IF(OR(E914="",F914=""),"",F914-E914+1)</f>
        <v/>
      </c>
      <c r="H914" s="11"/>
      <c r="I914" s="11"/>
      <c r="J914" s="10"/>
      <c r="K914" s="7" t="str">
        <f aca="false">IF(A914="","","EDR,"&amp;B914&amp;","&amp;C914&amp;","&amp;D914&amp;","&amp;TEXT(E914,"yyyy-mm-dd")&amp;","&amp;TEXT(F914,"yyyy-mm-dd")&amp;","&amp;G914&amp;","&amp;TEXT(H914,"0.00")&amp;","&amp;TEXT(N(I914),"0.00")&amp;","&amp;N(J914))</f>
        <v/>
      </c>
      <c r="M914" s="7" t="str">
        <f aca="false">IF(A914="","",IF(LEN(B914)&lt;&gt;14,"Fix: employee ID must be 14 digits",IF(LEN(C914)&lt;&gt;9,"Fix: routing code must be 9 digits",IF(LEN(D914)=0,"Fix: account missing",IF(OR(E914="",F914=""),"Fix: pay dates missing",IF(TEXT(E914,"mmyyyy")&lt;&gt;TEXT(F914,"mmyyyy"),"Fix: start and end must be in the same month",IF(TEXT(E914,"mmyyyy")&lt;&gt;Employer!$B$8,"Fix: different salary month from row 2",IF(OR(H914&lt;0,N(I914)&lt;0),"Fix: negative amount",IF(N(H914)+N(I914)=0,"Fix: zero salary","OK")))))))))</f>
        <v/>
      </c>
    </row>
    <row r="915" customFormat="false" ht="15" hidden="false" customHeight="false" outlineLevel="0" collapsed="false">
      <c r="A915" s="10"/>
      <c r="B915" s="5"/>
      <c r="C915" s="5"/>
      <c r="D915" s="5"/>
      <c r="E915" s="6"/>
      <c r="F915" s="6"/>
      <c r="G915" s="7" t="str">
        <f aca="false">IF(OR(E915="",F915=""),"",F915-E915+1)</f>
        <v/>
      </c>
      <c r="H915" s="11"/>
      <c r="I915" s="11"/>
      <c r="J915" s="10"/>
      <c r="K915" s="7" t="str">
        <f aca="false">IF(A915="","","EDR,"&amp;B915&amp;","&amp;C915&amp;","&amp;D915&amp;","&amp;TEXT(E915,"yyyy-mm-dd")&amp;","&amp;TEXT(F915,"yyyy-mm-dd")&amp;","&amp;G915&amp;","&amp;TEXT(H915,"0.00")&amp;","&amp;TEXT(N(I915),"0.00")&amp;","&amp;N(J915))</f>
        <v/>
      </c>
      <c r="M915" s="7" t="str">
        <f aca="false">IF(A915="","",IF(LEN(B915)&lt;&gt;14,"Fix: employee ID must be 14 digits",IF(LEN(C915)&lt;&gt;9,"Fix: routing code must be 9 digits",IF(LEN(D915)=0,"Fix: account missing",IF(OR(E915="",F915=""),"Fix: pay dates missing",IF(TEXT(E915,"mmyyyy")&lt;&gt;TEXT(F915,"mmyyyy"),"Fix: start and end must be in the same month",IF(TEXT(E915,"mmyyyy")&lt;&gt;Employer!$B$8,"Fix: different salary month from row 2",IF(OR(H915&lt;0,N(I915)&lt;0),"Fix: negative amount",IF(N(H915)+N(I915)=0,"Fix: zero salary","OK")))))))))</f>
        <v/>
      </c>
    </row>
    <row r="916" customFormat="false" ht="15" hidden="false" customHeight="false" outlineLevel="0" collapsed="false">
      <c r="A916" s="10"/>
      <c r="B916" s="5"/>
      <c r="C916" s="5"/>
      <c r="D916" s="5"/>
      <c r="E916" s="6"/>
      <c r="F916" s="6"/>
      <c r="G916" s="7" t="str">
        <f aca="false">IF(OR(E916="",F916=""),"",F916-E916+1)</f>
        <v/>
      </c>
      <c r="H916" s="11"/>
      <c r="I916" s="11"/>
      <c r="J916" s="10"/>
      <c r="K916" s="7" t="str">
        <f aca="false">IF(A916="","","EDR,"&amp;B916&amp;","&amp;C916&amp;","&amp;D916&amp;","&amp;TEXT(E916,"yyyy-mm-dd")&amp;","&amp;TEXT(F916,"yyyy-mm-dd")&amp;","&amp;G916&amp;","&amp;TEXT(H916,"0.00")&amp;","&amp;TEXT(N(I916),"0.00")&amp;","&amp;N(J916))</f>
        <v/>
      </c>
      <c r="M916" s="7" t="str">
        <f aca="false">IF(A916="","",IF(LEN(B916)&lt;&gt;14,"Fix: employee ID must be 14 digits",IF(LEN(C916)&lt;&gt;9,"Fix: routing code must be 9 digits",IF(LEN(D916)=0,"Fix: account missing",IF(OR(E916="",F916=""),"Fix: pay dates missing",IF(TEXT(E916,"mmyyyy")&lt;&gt;TEXT(F916,"mmyyyy"),"Fix: start and end must be in the same month",IF(TEXT(E916,"mmyyyy")&lt;&gt;Employer!$B$8,"Fix: different salary month from row 2",IF(OR(H916&lt;0,N(I916)&lt;0),"Fix: negative amount",IF(N(H916)+N(I916)=0,"Fix: zero salary","OK")))))))))</f>
        <v/>
      </c>
    </row>
    <row r="917" customFormat="false" ht="15" hidden="false" customHeight="false" outlineLevel="0" collapsed="false">
      <c r="A917" s="10"/>
      <c r="B917" s="5"/>
      <c r="C917" s="5"/>
      <c r="D917" s="5"/>
      <c r="E917" s="6"/>
      <c r="F917" s="6"/>
      <c r="G917" s="7" t="str">
        <f aca="false">IF(OR(E917="",F917=""),"",F917-E917+1)</f>
        <v/>
      </c>
      <c r="H917" s="11"/>
      <c r="I917" s="11"/>
      <c r="J917" s="10"/>
      <c r="K917" s="7" t="str">
        <f aca="false">IF(A917="","","EDR,"&amp;B917&amp;","&amp;C917&amp;","&amp;D917&amp;","&amp;TEXT(E917,"yyyy-mm-dd")&amp;","&amp;TEXT(F917,"yyyy-mm-dd")&amp;","&amp;G917&amp;","&amp;TEXT(H917,"0.00")&amp;","&amp;TEXT(N(I917),"0.00")&amp;","&amp;N(J917))</f>
        <v/>
      </c>
      <c r="M917" s="7" t="str">
        <f aca="false">IF(A917="","",IF(LEN(B917)&lt;&gt;14,"Fix: employee ID must be 14 digits",IF(LEN(C917)&lt;&gt;9,"Fix: routing code must be 9 digits",IF(LEN(D917)=0,"Fix: account missing",IF(OR(E917="",F917=""),"Fix: pay dates missing",IF(TEXT(E917,"mmyyyy")&lt;&gt;TEXT(F917,"mmyyyy"),"Fix: start and end must be in the same month",IF(TEXT(E917,"mmyyyy")&lt;&gt;Employer!$B$8,"Fix: different salary month from row 2",IF(OR(H917&lt;0,N(I917)&lt;0),"Fix: negative amount",IF(N(H917)+N(I917)=0,"Fix: zero salary","OK")))))))))</f>
        <v/>
      </c>
    </row>
    <row r="918" customFormat="false" ht="15" hidden="false" customHeight="false" outlineLevel="0" collapsed="false">
      <c r="A918" s="10"/>
      <c r="B918" s="5"/>
      <c r="C918" s="5"/>
      <c r="D918" s="5"/>
      <c r="E918" s="6"/>
      <c r="F918" s="6"/>
      <c r="G918" s="7" t="str">
        <f aca="false">IF(OR(E918="",F918=""),"",F918-E918+1)</f>
        <v/>
      </c>
      <c r="H918" s="11"/>
      <c r="I918" s="11"/>
      <c r="J918" s="10"/>
      <c r="K918" s="7" t="str">
        <f aca="false">IF(A918="","","EDR,"&amp;B918&amp;","&amp;C918&amp;","&amp;D918&amp;","&amp;TEXT(E918,"yyyy-mm-dd")&amp;","&amp;TEXT(F918,"yyyy-mm-dd")&amp;","&amp;G918&amp;","&amp;TEXT(H918,"0.00")&amp;","&amp;TEXT(N(I918),"0.00")&amp;","&amp;N(J918))</f>
        <v/>
      </c>
      <c r="M918" s="7" t="str">
        <f aca="false">IF(A918="","",IF(LEN(B918)&lt;&gt;14,"Fix: employee ID must be 14 digits",IF(LEN(C918)&lt;&gt;9,"Fix: routing code must be 9 digits",IF(LEN(D918)=0,"Fix: account missing",IF(OR(E918="",F918=""),"Fix: pay dates missing",IF(TEXT(E918,"mmyyyy")&lt;&gt;TEXT(F918,"mmyyyy"),"Fix: start and end must be in the same month",IF(TEXT(E918,"mmyyyy")&lt;&gt;Employer!$B$8,"Fix: different salary month from row 2",IF(OR(H918&lt;0,N(I918)&lt;0),"Fix: negative amount",IF(N(H918)+N(I918)=0,"Fix: zero salary","OK")))))))))</f>
        <v/>
      </c>
    </row>
    <row r="919" customFormat="false" ht="15" hidden="false" customHeight="false" outlineLevel="0" collapsed="false">
      <c r="A919" s="10"/>
      <c r="B919" s="5"/>
      <c r="C919" s="5"/>
      <c r="D919" s="5"/>
      <c r="E919" s="6"/>
      <c r="F919" s="6"/>
      <c r="G919" s="7" t="str">
        <f aca="false">IF(OR(E919="",F919=""),"",F919-E919+1)</f>
        <v/>
      </c>
      <c r="H919" s="11"/>
      <c r="I919" s="11"/>
      <c r="J919" s="10"/>
      <c r="K919" s="7" t="str">
        <f aca="false">IF(A919="","","EDR,"&amp;B919&amp;","&amp;C919&amp;","&amp;D919&amp;","&amp;TEXT(E919,"yyyy-mm-dd")&amp;","&amp;TEXT(F919,"yyyy-mm-dd")&amp;","&amp;G919&amp;","&amp;TEXT(H919,"0.00")&amp;","&amp;TEXT(N(I919),"0.00")&amp;","&amp;N(J919))</f>
        <v/>
      </c>
      <c r="M919" s="7" t="str">
        <f aca="false">IF(A919="","",IF(LEN(B919)&lt;&gt;14,"Fix: employee ID must be 14 digits",IF(LEN(C919)&lt;&gt;9,"Fix: routing code must be 9 digits",IF(LEN(D919)=0,"Fix: account missing",IF(OR(E919="",F919=""),"Fix: pay dates missing",IF(TEXT(E919,"mmyyyy")&lt;&gt;TEXT(F919,"mmyyyy"),"Fix: start and end must be in the same month",IF(TEXT(E919,"mmyyyy")&lt;&gt;Employer!$B$8,"Fix: different salary month from row 2",IF(OR(H919&lt;0,N(I919)&lt;0),"Fix: negative amount",IF(N(H919)+N(I919)=0,"Fix: zero salary","OK")))))))))</f>
        <v/>
      </c>
    </row>
    <row r="920" customFormat="false" ht="15" hidden="false" customHeight="false" outlineLevel="0" collapsed="false">
      <c r="A920" s="10"/>
      <c r="B920" s="5"/>
      <c r="C920" s="5"/>
      <c r="D920" s="5"/>
      <c r="E920" s="6"/>
      <c r="F920" s="6"/>
      <c r="G920" s="7" t="str">
        <f aca="false">IF(OR(E920="",F920=""),"",F920-E920+1)</f>
        <v/>
      </c>
      <c r="H920" s="11"/>
      <c r="I920" s="11"/>
      <c r="J920" s="10"/>
      <c r="K920" s="7" t="str">
        <f aca="false">IF(A920="","","EDR,"&amp;B920&amp;","&amp;C920&amp;","&amp;D920&amp;","&amp;TEXT(E920,"yyyy-mm-dd")&amp;","&amp;TEXT(F920,"yyyy-mm-dd")&amp;","&amp;G920&amp;","&amp;TEXT(H920,"0.00")&amp;","&amp;TEXT(N(I920),"0.00")&amp;","&amp;N(J920))</f>
        <v/>
      </c>
      <c r="M920" s="7" t="str">
        <f aca="false">IF(A920="","",IF(LEN(B920)&lt;&gt;14,"Fix: employee ID must be 14 digits",IF(LEN(C920)&lt;&gt;9,"Fix: routing code must be 9 digits",IF(LEN(D920)=0,"Fix: account missing",IF(OR(E920="",F920=""),"Fix: pay dates missing",IF(TEXT(E920,"mmyyyy")&lt;&gt;TEXT(F920,"mmyyyy"),"Fix: start and end must be in the same month",IF(TEXT(E920,"mmyyyy")&lt;&gt;Employer!$B$8,"Fix: different salary month from row 2",IF(OR(H920&lt;0,N(I920)&lt;0),"Fix: negative amount",IF(N(H920)+N(I920)=0,"Fix: zero salary","OK")))))))))</f>
        <v/>
      </c>
    </row>
    <row r="921" customFormat="false" ht="15" hidden="false" customHeight="false" outlineLevel="0" collapsed="false">
      <c r="A921" s="10"/>
      <c r="B921" s="5"/>
      <c r="C921" s="5"/>
      <c r="D921" s="5"/>
      <c r="E921" s="6"/>
      <c r="F921" s="6"/>
      <c r="G921" s="7" t="str">
        <f aca="false">IF(OR(E921="",F921=""),"",F921-E921+1)</f>
        <v/>
      </c>
      <c r="H921" s="11"/>
      <c r="I921" s="11"/>
      <c r="J921" s="10"/>
      <c r="K921" s="7" t="str">
        <f aca="false">IF(A921="","","EDR,"&amp;B921&amp;","&amp;C921&amp;","&amp;D921&amp;","&amp;TEXT(E921,"yyyy-mm-dd")&amp;","&amp;TEXT(F921,"yyyy-mm-dd")&amp;","&amp;G921&amp;","&amp;TEXT(H921,"0.00")&amp;","&amp;TEXT(N(I921),"0.00")&amp;","&amp;N(J921))</f>
        <v/>
      </c>
      <c r="M921" s="7" t="str">
        <f aca="false">IF(A921="","",IF(LEN(B921)&lt;&gt;14,"Fix: employee ID must be 14 digits",IF(LEN(C921)&lt;&gt;9,"Fix: routing code must be 9 digits",IF(LEN(D921)=0,"Fix: account missing",IF(OR(E921="",F921=""),"Fix: pay dates missing",IF(TEXT(E921,"mmyyyy")&lt;&gt;TEXT(F921,"mmyyyy"),"Fix: start and end must be in the same month",IF(TEXT(E921,"mmyyyy")&lt;&gt;Employer!$B$8,"Fix: different salary month from row 2",IF(OR(H921&lt;0,N(I921)&lt;0),"Fix: negative amount",IF(N(H921)+N(I921)=0,"Fix: zero salary","OK")))))))))</f>
        <v/>
      </c>
    </row>
    <row r="922" customFormat="false" ht="15" hidden="false" customHeight="false" outlineLevel="0" collapsed="false">
      <c r="A922" s="10"/>
      <c r="B922" s="5"/>
      <c r="C922" s="5"/>
      <c r="D922" s="5"/>
      <c r="E922" s="6"/>
      <c r="F922" s="6"/>
      <c r="G922" s="7" t="str">
        <f aca="false">IF(OR(E922="",F922=""),"",F922-E922+1)</f>
        <v/>
      </c>
      <c r="H922" s="11"/>
      <c r="I922" s="11"/>
      <c r="J922" s="10"/>
      <c r="K922" s="7" t="str">
        <f aca="false">IF(A922="","","EDR,"&amp;B922&amp;","&amp;C922&amp;","&amp;D922&amp;","&amp;TEXT(E922,"yyyy-mm-dd")&amp;","&amp;TEXT(F922,"yyyy-mm-dd")&amp;","&amp;G922&amp;","&amp;TEXT(H922,"0.00")&amp;","&amp;TEXT(N(I922),"0.00")&amp;","&amp;N(J922))</f>
        <v/>
      </c>
      <c r="M922" s="7" t="str">
        <f aca="false">IF(A922="","",IF(LEN(B922)&lt;&gt;14,"Fix: employee ID must be 14 digits",IF(LEN(C922)&lt;&gt;9,"Fix: routing code must be 9 digits",IF(LEN(D922)=0,"Fix: account missing",IF(OR(E922="",F922=""),"Fix: pay dates missing",IF(TEXT(E922,"mmyyyy")&lt;&gt;TEXT(F922,"mmyyyy"),"Fix: start and end must be in the same month",IF(TEXT(E922,"mmyyyy")&lt;&gt;Employer!$B$8,"Fix: different salary month from row 2",IF(OR(H922&lt;0,N(I922)&lt;0),"Fix: negative amount",IF(N(H922)+N(I922)=0,"Fix: zero salary","OK")))))))))</f>
        <v/>
      </c>
    </row>
    <row r="923" customFormat="false" ht="15" hidden="false" customHeight="false" outlineLevel="0" collapsed="false">
      <c r="A923" s="10"/>
      <c r="B923" s="5"/>
      <c r="C923" s="5"/>
      <c r="D923" s="5"/>
      <c r="E923" s="6"/>
      <c r="F923" s="6"/>
      <c r="G923" s="7" t="str">
        <f aca="false">IF(OR(E923="",F923=""),"",F923-E923+1)</f>
        <v/>
      </c>
      <c r="H923" s="11"/>
      <c r="I923" s="11"/>
      <c r="J923" s="10"/>
      <c r="K923" s="7" t="str">
        <f aca="false">IF(A923="","","EDR,"&amp;B923&amp;","&amp;C923&amp;","&amp;D923&amp;","&amp;TEXT(E923,"yyyy-mm-dd")&amp;","&amp;TEXT(F923,"yyyy-mm-dd")&amp;","&amp;G923&amp;","&amp;TEXT(H923,"0.00")&amp;","&amp;TEXT(N(I923),"0.00")&amp;","&amp;N(J923))</f>
        <v/>
      </c>
      <c r="M923" s="7" t="str">
        <f aca="false">IF(A923="","",IF(LEN(B923)&lt;&gt;14,"Fix: employee ID must be 14 digits",IF(LEN(C923)&lt;&gt;9,"Fix: routing code must be 9 digits",IF(LEN(D923)=0,"Fix: account missing",IF(OR(E923="",F923=""),"Fix: pay dates missing",IF(TEXT(E923,"mmyyyy")&lt;&gt;TEXT(F923,"mmyyyy"),"Fix: start and end must be in the same month",IF(TEXT(E923,"mmyyyy")&lt;&gt;Employer!$B$8,"Fix: different salary month from row 2",IF(OR(H923&lt;0,N(I923)&lt;0),"Fix: negative amount",IF(N(H923)+N(I923)=0,"Fix: zero salary","OK")))))))))</f>
        <v/>
      </c>
    </row>
    <row r="924" customFormat="false" ht="15" hidden="false" customHeight="false" outlineLevel="0" collapsed="false">
      <c r="A924" s="10"/>
      <c r="B924" s="5"/>
      <c r="C924" s="5"/>
      <c r="D924" s="5"/>
      <c r="E924" s="6"/>
      <c r="F924" s="6"/>
      <c r="G924" s="7" t="str">
        <f aca="false">IF(OR(E924="",F924=""),"",F924-E924+1)</f>
        <v/>
      </c>
      <c r="H924" s="11"/>
      <c r="I924" s="11"/>
      <c r="J924" s="10"/>
      <c r="K924" s="7" t="str">
        <f aca="false">IF(A924="","","EDR,"&amp;B924&amp;","&amp;C924&amp;","&amp;D924&amp;","&amp;TEXT(E924,"yyyy-mm-dd")&amp;","&amp;TEXT(F924,"yyyy-mm-dd")&amp;","&amp;G924&amp;","&amp;TEXT(H924,"0.00")&amp;","&amp;TEXT(N(I924),"0.00")&amp;","&amp;N(J924))</f>
        <v/>
      </c>
      <c r="M924" s="7" t="str">
        <f aca="false">IF(A924="","",IF(LEN(B924)&lt;&gt;14,"Fix: employee ID must be 14 digits",IF(LEN(C924)&lt;&gt;9,"Fix: routing code must be 9 digits",IF(LEN(D924)=0,"Fix: account missing",IF(OR(E924="",F924=""),"Fix: pay dates missing",IF(TEXT(E924,"mmyyyy")&lt;&gt;TEXT(F924,"mmyyyy"),"Fix: start and end must be in the same month",IF(TEXT(E924,"mmyyyy")&lt;&gt;Employer!$B$8,"Fix: different salary month from row 2",IF(OR(H924&lt;0,N(I924)&lt;0),"Fix: negative amount",IF(N(H924)+N(I924)=0,"Fix: zero salary","OK")))))))))</f>
        <v/>
      </c>
    </row>
    <row r="925" customFormat="false" ht="15" hidden="false" customHeight="false" outlineLevel="0" collapsed="false">
      <c r="A925" s="10"/>
      <c r="B925" s="5"/>
      <c r="C925" s="5"/>
      <c r="D925" s="5"/>
      <c r="E925" s="6"/>
      <c r="F925" s="6"/>
      <c r="G925" s="7" t="str">
        <f aca="false">IF(OR(E925="",F925=""),"",F925-E925+1)</f>
        <v/>
      </c>
      <c r="H925" s="11"/>
      <c r="I925" s="11"/>
      <c r="J925" s="10"/>
      <c r="K925" s="7" t="str">
        <f aca="false">IF(A925="","","EDR,"&amp;B925&amp;","&amp;C925&amp;","&amp;D925&amp;","&amp;TEXT(E925,"yyyy-mm-dd")&amp;","&amp;TEXT(F925,"yyyy-mm-dd")&amp;","&amp;G925&amp;","&amp;TEXT(H925,"0.00")&amp;","&amp;TEXT(N(I925),"0.00")&amp;","&amp;N(J925))</f>
        <v/>
      </c>
      <c r="M925" s="7" t="str">
        <f aca="false">IF(A925="","",IF(LEN(B925)&lt;&gt;14,"Fix: employee ID must be 14 digits",IF(LEN(C925)&lt;&gt;9,"Fix: routing code must be 9 digits",IF(LEN(D925)=0,"Fix: account missing",IF(OR(E925="",F925=""),"Fix: pay dates missing",IF(TEXT(E925,"mmyyyy")&lt;&gt;TEXT(F925,"mmyyyy"),"Fix: start and end must be in the same month",IF(TEXT(E925,"mmyyyy")&lt;&gt;Employer!$B$8,"Fix: different salary month from row 2",IF(OR(H925&lt;0,N(I925)&lt;0),"Fix: negative amount",IF(N(H925)+N(I925)=0,"Fix: zero salary","OK")))))))))</f>
        <v/>
      </c>
    </row>
    <row r="926" customFormat="false" ht="15" hidden="false" customHeight="false" outlineLevel="0" collapsed="false">
      <c r="A926" s="10"/>
      <c r="B926" s="5"/>
      <c r="C926" s="5"/>
      <c r="D926" s="5"/>
      <c r="E926" s="6"/>
      <c r="F926" s="6"/>
      <c r="G926" s="7" t="str">
        <f aca="false">IF(OR(E926="",F926=""),"",F926-E926+1)</f>
        <v/>
      </c>
      <c r="H926" s="11"/>
      <c r="I926" s="11"/>
      <c r="J926" s="10"/>
      <c r="K926" s="7" t="str">
        <f aca="false">IF(A926="","","EDR,"&amp;B926&amp;","&amp;C926&amp;","&amp;D926&amp;","&amp;TEXT(E926,"yyyy-mm-dd")&amp;","&amp;TEXT(F926,"yyyy-mm-dd")&amp;","&amp;G926&amp;","&amp;TEXT(H926,"0.00")&amp;","&amp;TEXT(N(I926),"0.00")&amp;","&amp;N(J926))</f>
        <v/>
      </c>
      <c r="M926" s="7" t="str">
        <f aca="false">IF(A926="","",IF(LEN(B926)&lt;&gt;14,"Fix: employee ID must be 14 digits",IF(LEN(C926)&lt;&gt;9,"Fix: routing code must be 9 digits",IF(LEN(D926)=0,"Fix: account missing",IF(OR(E926="",F926=""),"Fix: pay dates missing",IF(TEXT(E926,"mmyyyy")&lt;&gt;TEXT(F926,"mmyyyy"),"Fix: start and end must be in the same month",IF(TEXT(E926,"mmyyyy")&lt;&gt;Employer!$B$8,"Fix: different salary month from row 2",IF(OR(H926&lt;0,N(I926)&lt;0),"Fix: negative amount",IF(N(H926)+N(I926)=0,"Fix: zero salary","OK")))))))))</f>
        <v/>
      </c>
    </row>
    <row r="927" customFormat="false" ht="15" hidden="false" customHeight="false" outlineLevel="0" collapsed="false">
      <c r="A927" s="10"/>
      <c r="B927" s="5"/>
      <c r="C927" s="5"/>
      <c r="D927" s="5"/>
      <c r="E927" s="6"/>
      <c r="F927" s="6"/>
      <c r="G927" s="7" t="str">
        <f aca="false">IF(OR(E927="",F927=""),"",F927-E927+1)</f>
        <v/>
      </c>
      <c r="H927" s="11"/>
      <c r="I927" s="11"/>
      <c r="J927" s="10"/>
      <c r="K927" s="7" t="str">
        <f aca="false">IF(A927="","","EDR,"&amp;B927&amp;","&amp;C927&amp;","&amp;D927&amp;","&amp;TEXT(E927,"yyyy-mm-dd")&amp;","&amp;TEXT(F927,"yyyy-mm-dd")&amp;","&amp;G927&amp;","&amp;TEXT(H927,"0.00")&amp;","&amp;TEXT(N(I927),"0.00")&amp;","&amp;N(J927))</f>
        <v/>
      </c>
      <c r="M927" s="7" t="str">
        <f aca="false">IF(A927="","",IF(LEN(B927)&lt;&gt;14,"Fix: employee ID must be 14 digits",IF(LEN(C927)&lt;&gt;9,"Fix: routing code must be 9 digits",IF(LEN(D927)=0,"Fix: account missing",IF(OR(E927="",F927=""),"Fix: pay dates missing",IF(TEXT(E927,"mmyyyy")&lt;&gt;TEXT(F927,"mmyyyy"),"Fix: start and end must be in the same month",IF(TEXT(E927,"mmyyyy")&lt;&gt;Employer!$B$8,"Fix: different salary month from row 2",IF(OR(H927&lt;0,N(I927)&lt;0),"Fix: negative amount",IF(N(H927)+N(I927)=0,"Fix: zero salary","OK")))))))))</f>
        <v/>
      </c>
    </row>
    <row r="928" customFormat="false" ht="15" hidden="false" customHeight="false" outlineLevel="0" collapsed="false">
      <c r="A928" s="10"/>
      <c r="B928" s="5"/>
      <c r="C928" s="5"/>
      <c r="D928" s="5"/>
      <c r="E928" s="6"/>
      <c r="F928" s="6"/>
      <c r="G928" s="7" t="str">
        <f aca="false">IF(OR(E928="",F928=""),"",F928-E928+1)</f>
        <v/>
      </c>
      <c r="H928" s="11"/>
      <c r="I928" s="11"/>
      <c r="J928" s="10"/>
      <c r="K928" s="7" t="str">
        <f aca="false">IF(A928="","","EDR,"&amp;B928&amp;","&amp;C928&amp;","&amp;D928&amp;","&amp;TEXT(E928,"yyyy-mm-dd")&amp;","&amp;TEXT(F928,"yyyy-mm-dd")&amp;","&amp;G928&amp;","&amp;TEXT(H928,"0.00")&amp;","&amp;TEXT(N(I928),"0.00")&amp;","&amp;N(J928))</f>
        <v/>
      </c>
      <c r="M928" s="7" t="str">
        <f aca="false">IF(A928="","",IF(LEN(B928)&lt;&gt;14,"Fix: employee ID must be 14 digits",IF(LEN(C928)&lt;&gt;9,"Fix: routing code must be 9 digits",IF(LEN(D928)=0,"Fix: account missing",IF(OR(E928="",F928=""),"Fix: pay dates missing",IF(TEXT(E928,"mmyyyy")&lt;&gt;TEXT(F928,"mmyyyy"),"Fix: start and end must be in the same month",IF(TEXT(E928,"mmyyyy")&lt;&gt;Employer!$B$8,"Fix: different salary month from row 2",IF(OR(H928&lt;0,N(I928)&lt;0),"Fix: negative amount",IF(N(H928)+N(I928)=0,"Fix: zero salary","OK")))))))))</f>
        <v/>
      </c>
    </row>
    <row r="929" customFormat="false" ht="15" hidden="false" customHeight="false" outlineLevel="0" collapsed="false">
      <c r="A929" s="10"/>
      <c r="B929" s="5"/>
      <c r="C929" s="5"/>
      <c r="D929" s="5"/>
      <c r="E929" s="6"/>
      <c r="F929" s="6"/>
      <c r="G929" s="7" t="str">
        <f aca="false">IF(OR(E929="",F929=""),"",F929-E929+1)</f>
        <v/>
      </c>
      <c r="H929" s="11"/>
      <c r="I929" s="11"/>
      <c r="J929" s="10"/>
      <c r="K929" s="7" t="str">
        <f aca="false">IF(A929="","","EDR,"&amp;B929&amp;","&amp;C929&amp;","&amp;D929&amp;","&amp;TEXT(E929,"yyyy-mm-dd")&amp;","&amp;TEXT(F929,"yyyy-mm-dd")&amp;","&amp;G929&amp;","&amp;TEXT(H929,"0.00")&amp;","&amp;TEXT(N(I929),"0.00")&amp;","&amp;N(J929))</f>
        <v/>
      </c>
      <c r="M929" s="7" t="str">
        <f aca="false">IF(A929="","",IF(LEN(B929)&lt;&gt;14,"Fix: employee ID must be 14 digits",IF(LEN(C929)&lt;&gt;9,"Fix: routing code must be 9 digits",IF(LEN(D929)=0,"Fix: account missing",IF(OR(E929="",F929=""),"Fix: pay dates missing",IF(TEXT(E929,"mmyyyy")&lt;&gt;TEXT(F929,"mmyyyy"),"Fix: start and end must be in the same month",IF(TEXT(E929,"mmyyyy")&lt;&gt;Employer!$B$8,"Fix: different salary month from row 2",IF(OR(H929&lt;0,N(I929)&lt;0),"Fix: negative amount",IF(N(H929)+N(I929)=0,"Fix: zero salary","OK")))))))))</f>
        <v/>
      </c>
    </row>
    <row r="930" customFormat="false" ht="15" hidden="false" customHeight="false" outlineLevel="0" collapsed="false">
      <c r="A930" s="10"/>
      <c r="B930" s="5"/>
      <c r="C930" s="5"/>
      <c r="D930" s="5"/>
      <c r="E930" s="6"/>
      <c r="F930" s="6"/>
      <c r="G930" s="7" t="str">
        <f aca="false">IF(OR(E930="",F930=""),"",F930-E930+1)</f>
        <v/>
      </c>
      <c r="H930" s="11"/>
      <c r="I930" s="11"/>
      <c r="J930" s="10"/>
      <c r="K930" s="7" t="str">
        <f aca="false">IF(A930="","","EDR,"&amp;B930&amp;","&amp;C930&amp;","&amp;D930&amp;","&amp;TEXT(E930,"yyyy-mm-dd")&amp;","&amp;TEXT(F930,"yyyy-mm-dd")&amp;","&amp;G930&amp;","&amp;TEXT(H930,"0.00")&amp;","&amp;TEXT(N(I930),"0.00")&amp;","&amp;N(J930))</f>
        <v/>
      </c>
      <c r="M930" s="7" t="str">
        <f aca="false">IF(A930="","",IF(LEN(B930)&lt;&gt;14,"Fix: employee ID must be 14 digits",IF(LEN(C930)&lt;&gt;9,"Fix: routing code must be 9 digits",IF(LEN(D930)=0,"Fix: account missing",IF(OR(E930="",F930=""),"Fix: pay dates missing",IF(TEXT(E930,"mmyyyy")&lt;&gt;TEXT(F930,"mmyyyy"),"Fix: start and end must be in the same month",IF(TEXT(E930,"mmyyyy")&lt;&gt;Employer!$B$8,"Fix: different salary month from row 2",IF(OR(H930&lt;0,N(I930)&lt;0),"Fix: negative amount",IF(N(H930)+N(I930)=0,"Fix: zero salary","OK")))))))))</f>
        <v/>
      </c>
    </row>
    <row r="931" customFormat="false" ht="15" hidden="false" customHeight="false" outlineLevel="0" collapsed="false">
      <c r="A931" s="10"/>
      <c r="B931" s="5"/>
      <c r="C931" s="5"/>
      <c r="D931" s="5"/>
      <c r="E931" s="6"/>
      <c r="F931" s="6"/>
      <c r="G931" s="7" t="str">
        <f aca="false">IF(OR(E931="",F931=""),"",F931-E931+1)</f>
        <v/>
      </c>
      <c r="H931" s="11"/>
      <c r="I931" s="11"/>
      <c r="J931" s="10"/>
      <c r="K931" s="7" t="str">
        <f aca="false">IF(A931="","","EDR,"&amp;B931&amp;","&amp;C931&amp;","&amp;D931&amp;","&amp;TEXT(E931,"yyyy-mm-dd")&amp;","&amp;TEXT(F931,"yyyy-mm-dd")&amp;","&amp;G931&amp;","&amp;TEXT(H931,"0.00")&amp;","&amp;TEXT(N(I931),"0.00")&amp;","&amp;N(J931))</f>
        <v/>
      </c>
      <c r="M931" s="7" t="str">
        <f aca="false">IF(A931="","",IF(LEN(B931)&lt;&gt;14,"Fix: employee ID must be 14 digits",IF(LEN(C931)&lt;&gt;9,"Fix: routing code must be 9 digits",IF(LEN(D931)=0,"Fix: account missing",IF(OR(E931="",F931=""),"Fix: pay dates missing",IF(TEXT(E931,"mmyyyy")&lt;&gt;TEXT(F931,"mmyyyy"),"Fix: start and end must be in the same month",IF(TEXT(E931,"mmyyyy")&lt;&gt;Employer!$B$8,"Fix: different salary month from row 2",IF(OR(H931&lt;0,N(I931)&lt;0),"Fix: negative amount",IF(N(H931)+N(I931)=0,"Fix: zero salary","OK")))))))))</f>
        <v/>
      </c>
    </row>
    <row r="932" customFormat="false" ht="15" hidden="false" customHeight="false" outlineLevel="0" collapsed="false">
      <c r="A932" s="10"/>
      <c r="B932" s="5"/>
      <c r="C932" s="5"/>
      <c r="D932" s="5"/>
      <c r="E932" s="6"/>
      <c r="F932" s="6"/>
      <c r="G932" s="7" t="str">
        <f aca="false">IF(OR(E932="",F932=""),"",F932-E932+1)</f>
        <v/>
      </c>
      <c r="H932" s="11"/>
      <c r="I932" s="11"/>
      <c r="J932" s="10"/>
      <c r="K932" s="7" t="str">
        <f aca="false">IF(A932="","","EDR,"&amp;B932&amp;","&amp;C932&amp;","&amp;D932&amp;","&amp;TEXT(E932,"yyyy-mm-dd")&amp;","&amp;TEXT(F932,"yyyy-mm-dd")&amp;","&amp;G932&amp;","&amp;TEXT(H932,"0.00")&amp;","&amp;TEXT(N(I932),"0.00")&amp;","&amp;N(J932))</f>
        <v/>
      </c>
      <c r="M932" s="7" t="str">
        <f aca="false">IF(A932="","",IF(LEN(B932)&lt;&gt;14,"Fix: employee ID must be 14 digits",IF(LEN(C932)&lt;&gt;9,"Fix: routing code must be 9 digits",IF(LEN(D932)=0,"Fix: account missing",IF(OR(E932="",F932=""),"Fix: pay dates missing",IF(TEXT(E932,"mmyyyy")&lt;&gt;TEXT(F932,"mmyyyy"),"Fix: start and end must be in the same month",IF(TEXT(E932,"mmyyyy")&lt;&gt;Employer!$B$8,"Fix: different salary month from row 2",IF(OR(H932&lt;0,N(I932)&lt;0),"Fix: negative amount",IF(N(H932)+N(I932)=0,"Fix: zero salary","OK")))))))))</f>
        <v/>
      </c>
    </row>
    <row r="933" customFormat="false" ht="15" hidden="false" customHeight="false" outlineLevel="0" collapsed="false">
      <c r="A933" s="10"/>
      <c r="B933" s="5"/>
      <c r="C933" s="5"/>
      <c r="D933" s="5"/>
      <c r="E933" s="6"/>
      <c r="F933" s="6"/>
      <c r="G933" s="7" t="str">
        <f aca="false">IF(OR(E933="",F933=""),"",F933-E933+1)</f>
        <v/>
      </c>
      <c r="H933" s="11"/>
      <c r="I933" s="11"/>
      <c r="J933" s="10"/>
      <c r="K933" s="7" t="str">
        <f aca="false">IF(A933="","","EDR,"&amp;B933&amp;","&amp;C933&amp;","&amp;D933&amp;","&amp;TEXT(E933,"yyyy-mm-dd")&amp;","&amp;TEXT(F933,"yyyy-mm-dd")&amp;","&amp;G933&amp;","&amp;TEXT(H933,"0.00")&amp;","&amp;TEXT(N(I933),"0.00")&amp;","&amp;N(J933))</f>
        <v/>
      </c>
      <c r="M933" s="7" t="str">
        <f aca="false">IF(A933="","",IF(LEN(B933)&lt;&gt;14,"Fix: employee ID must be 14 digits",IF(LEN(C933)&lt;&gt;9,"Fix: routing code must be 9 digits",IF(LEN(D933)=0,"Fix: account missing",IF(OR(E933="",F933=""),"Fix: pay dates missing",IF(TEXT(E933,"mmyyyy")&lt;&gt;TEXT(F933,"mmyyyy"),"Fix: start and end must be in the same month",IF(TEXT(E933,"mmyyyy")&lt;&gt;Employer!$B$8,"Fix: different salary month from row 2",IF(OR(H933&lt;0,N(I933)&lt;0),"Fix: negative amount",IF(N(H933)+N(I933)=0,"Fix: zero salary","OK")))))))))</f>
        <v/>
      </c>
    </row>
    <row r="934" customFormat="false" ht="15" hidden="false" customHeight="false" outlineLevel="0" collapsed="false">
      <c r="A934" s="10"/>
      <c r="B934" s="5"/>
      <c r="C934" s="5"/>
      <c r="D934" s="5"/>
      <c r="E934" s="6"/>
      <c r="F934" s="6"/>
      <c r="G934" s="7" t="str">
        <f aca="false">IF(OR(E934="",F934=""),"",F934-E934+1)</f>
        <v/>
      </c>
      <c r="H934" s="11"/>
      <c r="I934" s="11"/>
      <c r="J934" s="10"/>
      <c r="K934" s="7" t="str">
        <f aca="false">IF(A934="","","EDR,"&amp;B934&amp;","&amp;C934&amp;","&amp;D934&amp;","&amp;TEXT(E934,"yyyy-mm-dd")&amp;","&amp;TEXT(F934,"yyyy-mm-dd")&amp;","&amp;G934&amp;","&amp;TEXT(H934,"0.00")&amp;","&amp;TEXT(N(I934),"0.00")&amp;","&amp;N(J934))</f>
        <v/>
      </c>
      <c r="M934" s="7" t="str">
        <f aca="false">IF(A934="","",IF(LEN(B934)&lt;&gt;14,"Fix: employee ID must be 14 digits",IF(LEN(C934)&lt;&gt;9,"Fix: routing code must be 9 digits",IF(LEN(D934)=0,"Fix: account missing",IF(OR(E934="",F934=""),"Fix: pay dates missing",IF(TEXT(E934,"mmyyyy")&lt;&gt;TEXT(F934,"mmyyyy"),"Fix: start and end must be in the same month",IF(TEXT(E934,"mmyyyy")&lt;&gt;Employer!$B$8,"Fix: different salary month from row 2",IF(OR(H934&lt;0,N(I934)&lt;0),"Fix: negative amount",IF(N(H934)+N(I934)=0,"Fix: zero salary","OK")))))))))</f>
        <v/>
      </c>
    </row>
    <row r="935" customFormat="false" ht="15" hidden="false" customHeight="false" outlineLevel="0" collapsed="false">
      <c r="A935" s="10"/>
      <c r="B935" s="5"/>
      <c r="C935" s="5"/>
      <c r="D935" s="5"/>
      <c r="E935" s="6"/>
      <c r="F935" s="6"/>
      <c r="G935" s="7" t="str">
        <f aca="false">IF(OR(E935="",F935=""),"",F935-E935+1)</f>
        <v/>
      </c>
      <c r="H935" s="11"/>
      <c r="I935" s="11"/>
      <c r="J935" s="10"/>
      <c r="K935" s="7" t="str">
        <f aca="false">IF(A935="","","EDR,"&amp;B935&amp;","&amp;C935&amp;","&amp;D935&amp;","&amp;TEXT(E935,"yyyy-mm-dd")&amp;","&amp;TEXT(F935,"yyyy-mm-dd")&amp;","&amp;G935&amp;","&amp;TEXT(H935,"0.00")&amp;","&amp;TEXT(N(I935),"0.00")&amp;","&amp;N(J935))</f>
        <v/>
      </c>
      <c r="M935" s="7" t="str">
        <f aca="false">IF(A935="","",IF(LEN(B935)&lt;&gt;14,"Fix: employee ID must be 14 digits",IF(LEN(C935)&lt;&gt;9,"Fix: routing code must be 9 digits",IF(LEN(D935)=0,"Fix: account missing",IF(OR(E935="",F935=""),"Fix: pay dates missing",IF(TEXT(E935,"mmyyyy")&lt;&gt;TEXT(F935,"mmyyyy"),"Fix: start and end must be in the same month",IF(TEXT(E935,"mmyyyy")&lt;&gt;Employer!$B$8,"Fix: different salary month from row 2",IF(OR(H935&lt;0,N(I935)&lt;0),"Fix: negative amount",IF(N(H935)+N(I935)=0,"Fix: zero salary","OK")))))))))</f>
        <v/>
      </c>
    </row>
    <row r="936" customFormat="false" ht="15" hidden="false" customHeight="false" outlineLevel="0" collapsed="false">
      <c r="A936" s="10"/>
      <c r="B936" s="5"/>
      <c r="C936" s="5"/>
      <c r="D936" s="5"/>
      <c r="E936" s="6"/>
      <c r="F936" s="6"/>
      <c r="G936" s="7" t="str">
        <f aca="false">IF(OR(E936="",F936=""),"",F936-E936+1)</f>
        <v/>
      </c>
      <c r="H936" s="11"/>
      <c r="I936" s="11"/>
      <c r="J936" s="10"/>
      <c r="K936" s="7" t="str">
        <f aca="false">IF(A936="","","EDR,"&amp;B936&amp;","&amp;C936&amp;","&amp;D936&amp;","&amp;TEXT(E936,"yyyy-mm-dd")&amp;","&amp;TEXT(F936,"yyyy-mm-dd")&amp;","&amp;G936&amp;","&amp;TEXT(H936,"0.00")&amp;","&amp;TEXT(N(I936),"0.00")&amp;","&amp;N(J936))</f>
        <v/>
      </c>
      <c r="M936" s="7" t="str">
        <f aca="false">IF(A936="","",IF(LEN(B936)&lt;&gt;14,"Fix: employee ID must be 14 digits",IF(LEN(C936)&lt;&gt;9,"Fix: routing code must be 9 digits",IF(LEN(D936)=0,"Fix: account missing",IF(OR(E936="",F936=""),"Fix: pay dates missing",IF(TEXT(E936,"mmyyyy")&lt;&gt;TEXT(F936,"mmyyyy"),"Fix: start and end must be in the same month",IF(TEXT(E936,"mmyyyy")&lt;&gt;Employer!$B$8,"Fix: different salary month from row 2",IF(OR(H936&lt;0,N(I936)&lt;0),"Fix: negative amount",IF(N(H936)+N(I936)=0,"Fix: zero salary","OK")))))))))</f>
        <v/>
      </c>
    </row>
    <row r="937" customFormat="false" ht="15" hidden="false" customHeight="false" outlineLevel="0" collapsed="false">
      <c r="A937" s="10"/>
      <c r="B937" s="5"/>
      <c r="C937" s="5"/>
      <c r="D937" s="5"/>
      <c r="E937" s="6"/>
      <c r="F937" s="6"/>
      <c r="G937" s="7" t="str">
        <f aca="false">IF(OR(E937="",F937=""),"",F937-E937+1)</f>
        <v/>
      </c>
      <c r="H937" s="11"/>
      <c r="I937" s="11"/>
      <c r="J937" s="10"/>
      <c r="K937" s="7" t="str">
        <f aca="false">IF(A937="","","EDR,"&amp;B937&amp;","&amp;C937&amp;","&amp;D937&amp;","&amp;TEXT(E937,"yyyy-mm-dd")&amp;","&amp;TEXT(F937,"yyyy-mm-dd")&amp;","&amp;G937&amp;","&amp;TEXT(H937,"0.00")&amp;","&amp;TEXT(N(I937),"0.00")&amp;","&amp;N(J937))</f>
        <v/>
      </c>
      <c r="M937" s="7" t="str">
        <f aca="false">IF(A937="","",IF(LEN(B937)&lt;&gt;14,"Fix: employee ID must be 14 digits",IF(LEN(C937)&lt;&gt;9,"Fix: routing code must be 9 digits",IF(LEN(D937)=0,"Fix: account missing",IF(OR(E937="",F937=""),"Fix: pay dates missing",IF(TEXT(E937,"mmyyyy")&lt;&gt;TEXT(F937,"mmyyyy"),"Fix: start and end must be in the same month",IF(TEXT(E937,"mmyyyy")&lt;&gt;Employer!$B$8,"Fix: different salary month from row 2",IF(OR(H937&lt;0,N(I937)&lt;0),"Fix: negative amount",IF(N(H937)+N(I937)=0,"Fix: zero salary","OK")))))))))</f>
        <v/>
      </c>
    </row>
    <row r="938" customFormat="false" ht="15" hidden="false" customHeight="false" outlineLevel="0" collapsed="false">
      <c r="A938" s="10"/>
      <c r="B938" s="5"/>
      <c r="C938" s="5"/>
      <c r="D938" s="5"/>
      <c r="E938" s="6"/>
      <c r="F938" s="6"/>
      <c r="G938" s="7" t="str">
        <f aca="false">IF(OR(E938="",F938=""),"",F938-E938+1)</f>
        <v/>
      </c>
      <c r="H938" s="11"/>
      <c r="I938" s="11"/>
      <c r="J938" s="10"/>
      <c r="K938" s="7" t="str">
        <f aca="false">IF(A938="","","EDR,"&amp;B938&amp;","&amp;C938&amp;","&amp;D938&amp;","&amp;TEXT(E938,"yyyy-mm-dd")&amp;","&amp;TEXT(F938,"yyyy-mm-dd")&amp;","&amp;G938&amp;","&amp;TEXT(H938,"0.00")&amp;","&amp;TEXT(N(I938),"0.00")&amp;","&amp;N(J938))</f>
        <v/>
      </c>
      <c r="M938" s="7" t="str">
        <f aca="false">IF(A938="","",IF(LEN(B938)&lt;&gt;14,"Fix: employee ID must be 14 digits",IF(LEN(C938)&lt;&gt;9,"Fix: routing code must be 9 digits",IF(LEN(D938)=0,"Fix: account missing",IF(OR(E938="",F938=""),"Fix: pay dates missing",IF(TEXT(E938,"mmyyyy")&lt;&gt;TEXT(F938,"mmyyyy"),"Fix: start and end must be in the same month",IF(TEXT(E938,"mmyyyy")&lt;&gt;Employer!$B$8,"Fix: different salary month from row 2",IF(OR(H938&lt;0,N(I938)&lt;0),"Fix: negative amount",IF(N(H938)+N(I938)=0,"Fix: zero salary","OK")))))))))</f>
        <v/>
      </c>
    </row>
    <row r="939" customFormat="false" ht="15" hidden="false" customHeight="false" outlineLevel="0" collapsed="false">
      <c r="A939" s="10"/>
      <c r="B939" s="5"/>
      <c r="C939" s="5"/>
      <c r="D939" s="5"/>
      <c r="E939" s="6"/>
      <c r="F939" s="6"/>
      <c r="G939" s="7" t="str">
        <f aca="false">IF(OR(E939="",F939=""),"",F939-E939+1)</f>
        <v/>
      </c>
      <c r="H939" s="11"/>
      <c r="I939" s="11"/>
      <c r="J939" s="10"/>
      <c r="K939" s="7" t="str">
        <f aca="false">IF(A939="","","EDR,"&amp;B939&amp;","&amp;C939&amp;","&amp;D939&amp;","&amp;TEXT(E939,"yyyy-mm-dd")&amp;","&amp;TEXT(F939,"yyyy-mm-dd")&amp;","&amp;G939&amp;","&amp;TEXT(H939,"0.00")&amp;","&amp;TEXT(N(I939),"0.00")&amp;","&amp;N(J939))</f>
        <v/>
      </c>
      <c r="M939" s="7" t="str">
        <f aca="false">IF(A939="","",IF(LEN(B939)&lt;&gt;14,"Fix: employee ID must be 14 digits",IF(LEN(C939)&lt;&gt;9,"Fix: routing code must be 9 digits",IF(LEN(D939)=0,"Fix: account missing",IF(OR(E939="",F939=""),"Fix: pay dates missing",IF(TEXT(E939,"mmyyyy")&lt;&gt;TEXT(F939,"mmyyyy"),"Fix: start and end must be in the same month",IF(TEXT(E939,"mmyyyy")&lt;&gt;Employer!$B$8,"Fix: different salary month from row 2",IF(OR(H939&lt;0,N(I939)&lt;0),"Fix: negative amount",IF(N(H939)+N(I939)=0,"Fix: zero salary","OK")))))))))</f>
        <v/>
      </c>
    </row>
    <row r="940" customFormat="false" ht="15" hidden="false" customHeight="false" outlineLevel="0" collapsed="false">
      <c r="A940" s="10"/>
      <c r="B940" s="5"/>
      <c r="C940" s="5"/>
      <c r="D940" s="5"/>
      <c r="E940" s="6"/>
      <c r="F940" s="6"/>
      <c r="G940" s="7" t="str">
        <f aca="false">IF(OR(E940="",F940=""),"",F940-E940+1)</f>
        <v/>
      </c>
      <c r="H940" s="11"/>
      <c r="I940" s="11"/>
      <c r="J940" s="10"/>
      <c r="K940" s="7" t="str">
        <f aca="false">IF(A940="","","EDR,"&amp;B940&amp;","&amp;C940&amp;","&amp;D940&amp;","&amp;TEXT(E940,"yyyy-mm-dd")&amp;","&amp;TEXT(F940,"yyyy-mm-dd")&amp;","&amp;G940&amp;","&amp;TEXT(H940,"0.00")&amp;","&amp;TEXT(N(I940),"0.00")&amp;","&amp;N(J940))</f>
        <v/>
      </c>
      <c r="M940" s="7" t="str">
        <f aca="false">IF(A940="","",IF(LEN(B940)&lt;&gt;14,"Fix: employee ID must be 14 digits",IF(LEN(C940)&lt;&gt;9,"Fix: routing code must be 9 digits",IF(LEN(D940)=0,"Fix: account missing",IF(OR(E940="",F940=""),"Fix: pay dates missing",IF(TEXT(E940,"mmyyyy")&lt;&gt;TEXT(F940,"mmyyyy"),"Fix: start and end must be in the same month",IF(TEXT(E940,"mmyyyy")&lt;&gt;Employer!$B$8,"Fix: different salary month from row 2",IF(OR(H940&lt;0,N(I940)&lt;0),"Fix: negative amount",IF(N(H940)+N(I940)=0,"Fix: zero salary","OK")))))))))</f>
        <v/>
      </c>
    </row>
    <row r="941" customFormat="false" ht="15" hidden="false" customHeight="false" outlineLevel="0" collapsed="false">
      <c r="A941" s="10"/>
      <c r="B941" s="5"/>
      <c r="C941" s="5"/>
      <c r="D941" s="5"/>
      <c r="E941" s="6"/>
      <c r="F941" s="6"/>
      <c r="G941" s="7" t="str">
        <f aca="false">IF(OR(E941="",F941=""),"",F941-E941+1)</f>
        <v/>
      </c>
      <c r="H941" s="11"/>
      <c r="I941" s="11"/>
      <c r="J941" s="10"/>
      <c r="K941" s="7" t="str">
        <f aca="false">IF(A941="","","EDR,"&amp;B941&amp;","&amp;C941&amp;","&amp;D941&amp;","&amp;TEXT(E941,"yyyy-mm-dd")&amp;","&amp;TEXT(F941,"yyyy-mm-dd")&amp;","&amp;G941&amp;","&amp;TEXT(H941,"0.00")&amp;","&amp;TEXT(N(I941),"0.00")&amp;","&amp;N(J941))</f>
        <v/>
      </c>
      <c r="M941" s="7" t="str">
        <f aca="false">IF(A941="","",IF(LEN(B941)&lt;&gt;14,"Fix: employee ID must be 14 digits",IF(LEN(C941)&lt;&gt;9,"Fix: routing code must be 9 digits",IF(LEN(D941)=0,"Fix: account missing",IF(OR(E941="",F941=""),"Fix: pay dates missing",IF(TEXT(E941,"mmyyyy")&lt;&gt;TEXT(F941,"mmyyyy"),"Fix: start and end must be in the same month",IF(TEXT(E941,"mmyyyy")&lt;&gt;Employer!$B$8,"Fix: different salary month from row 2",IF(OR(H941&lt;0,N(I941)&lt;0),"Fix: negative amount",IF(N(H941)+N(I941)=0,"Fix: zero salary","OK")))))))))</f>
        <v/>
      </c>
    </row>
    <row r="942" customFormat="false" ht="15" hidden="false" customHeight="false" outlineLevel="0" collapsed="false">
      <c r="A942" s="10"/>
      <c r="B942" s="5"/>
      <c r="C942" s="5"/>
      <c r="D942" s="5"/>
      <c r="E942" s="6"/>
      <c r="F942" s="6"/>
      <c r="G942" s="7" t="str">
        <f aca="false">IF(OR(E942="",F942=""),"",F942-E942+1)</f>
        <v/>
      </c>
      <c r="H942" s="11"/>
      <c r="I942" s="11"/>
      <c r="J942" s="10"/>
      <c r="K942" s="7" t="str">
        <f aca="false">IF(A942="","","EDR,"&amp;B942&amp;","&amp;C942&amp;","&amp;D942&amp;","&amp;TEXT(E942,"yyyy-mm-dd")&amp;","&amp;TEXT(F942,"yyyy-mm-dd")&amp;","&amp;G942&amp;","&amp;TEXT(H942,"0.00")&amp;","&amp;TEXT(N(I942),"0.00")&amp;","&amp;N(J942))</f>
        <v/>
      </c>
      <c r="M942" s="7" t="str">
        <f aca="false">IF(A942="","",IF(LEN(B942)&lt;&gt;14,"Fix: employee ID must be 14 digits",IF(LEN(C942)&lt;&gt;9,"Fix: routing code must be 9 digits",IF(LEN(D942)=0,"Fix: account missing",IF(OR(E942="",F942=""),"Fix: pay dates missing",IF(TEXT(E942,"mmyyyy")&lt;&gt;TEXT(F942,"mmyyyy"),"Fix: start and end must be in the same month",IF(TEXT(E942,"mmyyyy")&lt;&gt;Employer!$B$8,"Fix: different salary month from row 2",IF(OR(H942&lt;0,N(I942)&lt;0),"Fix: negative amount",IF(N(H942)+N(I942)=0,"Fix: zero salary","OK")))))))))</f>
        <v/>
      </c>
    </row>
    <row r="943" customFormat="false" ht="15" hidden="false" customHeight="false" outlineLevel="0" collapsed="false">
      <c r="A943" s="10"/>
      <c r="B943" s="5"/>
      <c r="C943" s="5"/>
      <c r="D943" s="5"/>
      <c r="E943" s="6"/>
      <c r="F943" s="6"/>
      <c r="G943" s="7" t="str">
        <f aca="false">IF(OR(E943="",F943=""),"",F943-E943+1)</f>
        <v/>
      </c>
      <c r="H943" s="11"/>
      <c r="I943" s="11"/>
      <c r="J943" s="10"/>
      <c r="K943" s="7" t="str">
        <f aca="false">IF(A943="","","EDR,"&amp;B943&amp;","&amp;C943&amp;","&amp;D943&amp;","&amp;TEXT(E943,"yyyy-mm-dd")&amp;","&amp;TEXT(F943,"yyyy-mm-dd")&amp;","&amp;G943&amp;","&amp;TEXT(H943,"0.00")&amp;","&amp;TEXT(N(I943),"0.00")&amp;","&amp;N(J943))</f>
        <v/>
      </c>
      <c r="M943" s="7" t="str">
        <f aca="false">IF(A943="","",IF(LEN(B943)&lt;&gt;14,"Fix: employee ID must be 14 digits",IF(LEN(C943)&lt;&gt;9,"Fix: routing code must be 9 digits",IF(LEN(D943)=0,"Fix: account missing",IF(OR(E943="",F943=""),"Fix: pay dates missing",IF(TEXT(E943,"mmyyyy")&lt;&gt;TEXT(F943,"mmyyyy"),"Fix: start and end must be in the same month",IF(TEXT(E943,"mmyyyy")&lt;&gt;Employer!$B$8,"Fix: different salary month from row 2",IF(OR(H943&lt;0,N(I943)&lt;0),"Fix: negative amount",IF(N(H943)+N(I943)=0,"Fix: zero salary","OK")))))))))</f>
        <v/>
      </c>
    </row>
    <row r="944" customFormat="false" ht="15" hidden="false" customHeight="false" outlineLevel="0" collapsed="false">
      <c r="A944" s="10"/>
      <c r="B944" s="5"/>
      <c r="C944" s="5"/>
      <c r="D944" s="5"/>
      <c r="E944" s="6"/>
      <c r="F944" s="6"/>
      <c r="G944" s="7" t="str">
        <f aca="false">IF(OR(E944="",F944=""),"",F944-E944+1)</f>
        <v/>
      </c>
      <c r="H944" s="11"/>
      <c r="I944" s="11"/>
      <c r="J944" s="10"/>
      <c r="K944" s="7" t="str">
        <f aca="false">IF(A944="","","EDR,"&amp;B944&amp;","&amp;C944&amp;","&amp;D944&amp;","&amp;TEXT(E944,"yyyy-mm-dd")&amp;","&amp;TEXT(F944,"yyyy-mm-dd")&amp;","&amp;G944&amp;","&amp;TEXT(H944,"0.00")&amp;","&amp;TEXT(N(I944),"0.00")&amp;","&amp;N(J944))</f>
        <v/>
      </c>
      <c r="M944" s="7" t="str">
        <f aca="false">IF(A944="","",IF(LEN(B944)&lt;&gt;14,"Fix: employee ID must be 14 digits",IF(LEN(C944)&lt;&gt;9,"Fix: routing code must be 9 digits",IF(LEN(D944)=0,"Fix: account missing",IF(OR(E944="",F944=""),"Fix: pay dates missing",IF(TEXT(E944,"mmyyyy")&lt;&gt;TEXT(F944,"mmyyyy"),"Fix: start and end must be in the same month",IF(TEXT(E944,"mmyyyy")&lt;&gt;Employer!$B$8,"Fix: different salary month from row 2",IF(OR(H944&lt;0,N(I944)&lt;0),"Fix: negative amount",IF(N(H944)+N(I944)=0,"Fix: zero salary","OK")))))))))</f>
        <v/>
      </c>
    </row>
    <row r="945" customFormat="false" ht="15" hidden="false" customHeight="false" outlineLevel="0" collapsed="false">
      <c r="A945" s="10"/>
      <c r="B945" s="5"/>
      <c r="C945" s="5"/>
      <c r="D945" s="5"/>
      <c r="E945" s="6"/>
      <c r="F945" s="6"/>
      <c r="G945" s="7" t="str">
        <f aca="false">IF(OR(E945="",F945=""),"",F945-E945+1)</f>
        <v/>
      </c>
      <c r="H945" s="11"/>
      <c r="I945" s="11"/>
      <c r="J945" s="10"/>
      <c r="K945" s="7" t="str">
        <f aca="false">IF(A945="","","EDR,"&amp;B945&amp;","&amp;C945&amp;","&amp;D945&amp;","&amp;TEXT(E945,"yyyy-mm-dd")&amp;","&amp;TEXT(F945,"yyyy-mm-dd")&amp;","&amp;G945&amp;","&amp;TEXT(H945,"0.00")&amp;","&amp;TEXT(N(I945),"0.00")&amp;","&amp;N(J945))</f>
        <v/>
      </c>
      <c r="M945" s="7" t="str">
        <f aca="false">IF(A945="","",IF(LEN(B945)&lt;&gt;14,"Fix: employee ID must be 14 digits",IF(LEN(C945)&lt;&gt;9,"Fix: routing code must be 9 digits",IF(LEN(D945)=0,"Fix: account missing",IF(OR(E945="",F945=""),"Fix: pay dates missing",IF(TEXT(E945,"mmyyyy")&lt;&gt;TEXT(F945,"mmyyyy"),"Fix: start and end must be in the same month",IF(TEXT(E945,"mmyyyy")&lt;&gt;Employer!$B$8,"Fix: different salary month from row 2",IF(OR(H945&lt;0,N(I945)&lt;0),"Fix: negative amount",IF(N(H945)+N(I945)=0,"Fix: zero salary","OK")))))))))</f>
        <v/>
      </c>
    </row>
    <row r="946" customFormat="false" ht="15" hidden="false" customHeight="false" outlineLevel="0" collapsed="false">
      <c r="A946" s="10"/>
      <c r="B946" s="5"/>
      <c r="C946" s="5"/>
      <c r="D946" s="5"/>
      <c r="E946" s="6"/>
      <c r="F946" s="6"/>
      <c r="G946" s="7" t="str">
        <f aca="false">IF(OR(E946="",F946=""),"",F946-E946+1)</f>
        <v/>
      </c>
      <c r="H946" s="11"/>
      <c r="I946" s="11"/>
      <c r="J946" s="10"/>
      <c r="K946" s="7" t="str">
        <f aca="false">IF(A946="","","EDR,"&amp;B946&amp;","&amp;C946&amp;","&amp;D946&amp;","&amp;TEXT(E946,"yyyy-mm-dd")&amp;","&amp;TEXT(F946,"yyyy-mm-dd")&amp;","&amp;G946&amp;","&amp;TEXT(H946,"0.00")&amp;","&amp;TEXT(N(I946),"0.00")&amp;","&amp;N(J946))</f>
        <v/>
      </c>
      <c r="M946" s="7" t="str">
        <f aca="false">IF(A946="","",IF(LEN(B946)&lt;&gt;14,"Fix: employee ID must be 14 digits",IF(LEN(C946)&lt;&gt;9,"Fix: routing code must be 9 digits",IF(LEN(D946)=0,"Fix: account missing",IF(OR(E946="",F946=""),"Fix: pay dates missing",IF(TEXT(E946,"mmyyyy")&lt;&gt;TEXT(F946,"mmyyyy"),"Fix: start and end must be in the same month",IF(TEXT(E946,"mmyyyy")&lt;&gt;Employer!$B$8,"Fix: different salary month from row 2",IF(OR(H946&lt;0,N(I946)&lt;0),"Fix: negative amount",IF(N(H946)+N(I946)=0,"Fix: zero salary","OK")))))))))</f>
        <v/>
      </c>
    </row>
    <row r="947" customFormat="false" ht="15" hidden="false" customHeight="false" outlineLevel="0" collapsed="false">
      <c r="A947" s="10"/>
      <c r="B947" s="5"/>
      <c r="C947" s="5"/>
      <c r="D947" s="5"/>
      <c r="E947" s="6"/>
      <c r="F947" s="6"/>
      <c r="G947" s="7" t="str">
        <f aca="false">IF(OR(E947="",F947=""),"",F947-E947+1)</f>
        <v/>
      </c>
      <c r="H947" s="11"/>
      <c r="I947" s="11"/>
      <c r="J947" s="10"/>
      <c r="K947" s="7" t="str">
        <f aca="false">IF(A947="","","EDR,"&amp;B947&amp;","&amp;C947&amp;","&amp;D947&amp;","&amp;TEXT(E947,"yyyy-mm-dd")&amp;","&amp;TEXT(F947,"yyyy-mm-dd")&amp;","&amp;G947&amp;","&amp;TEXT(H947,"0.00")&amp;","&amp;TEXT(N(I947),"0.00")&amp;","&amp;N(J947))</f>
        <v/>
      </c>
      <c r="M947" s="7" t="str">
        <f aca="false">IF(A947="","",IF(LEN(B947)&lt;&gt;14,"Fix: employee ID must be 14 digits",IF(LEN(C947)&lt;&gt;9,"Fix: routing code must be 9 digits",IF(LEN(D947)=0,"Fix: account missing",IF(OR(E947="",F947=""),"Fix: pay dates missing",IF(TEXT(E947,"mmyyyy")&lt;&gt;TEXT(F947,"mmyyyy"),"Fix: start and end must be in the same month",IF(TEXT(E947,"mmyyyy")&lt;&gt;Employer!$B$8,"Fix: different salary month from row 2",IF(OR(H947&lt;0,N(I947)&lt;0),"Fix: negative amount",IF(N(H947)+N(I947)=0,"Fix: zero salary","OK")))))))))</f>
        <v/>
      </c>
    </row>
    <row r="948" customFormat="false" ht="15" hidden="false" customHeight="false" outlineLevel="0" collapsed="false">
      <c r="A948" s="10"/>
      <c r="B948" s="5"/>
      <c r="C948" s="5"/>
      <c r="D948" s="5"/>
      <c r="E948" s="6"/>
      <c r="F948" s="6"/>
      <c r="G948" s="7" t="str">
        <f aca="false">IF(OR(E948="",F948=""),"",F948-E948+1)</f>
        <v/>
      </c>
      <c r="H948" s="11"/>
      <c r="I948" s="11"/>
      <c r="J948" s="10"/>
      <c r="K948" s="7" t="str">
        <f aca="false">IF(A948="","","EDR,"&amp;B948&amp;","&amp;C948&amp;","&amp;D948&amp;","&amp;TEXT(E948,"yyyy-mm-dd")&amp;","&amp;TEXT(F948,"yyyy-mm-dd")&amp;","&amp;G948&amp;","&amp;TEXT(H948,"0.00")&amp;","&amp;TEXT(N(I948),"0.00")&amp;","&amp;N(J948))</f>
        <v/>
      </c>
      <c r="M948" s="7" t="str">
        <f aca="false">IF(A948="","",IF(LEN(B948)&lt;&gt;14,"Fix: employee ID must be 14 digits",IF(LEN(C948)&lt;&gt;9,"Fix: routing code must be 9 digits",IF(LEN(D948)=0,"Fix: account missing",IF(OR(E948="",F948=""),"Fix: pay dates missing",IF(TEXT(E948,"mmyyyy")&lt;&gt;TEXT(F948,"mmyyyy"),"Fix: start and end must be in the same month",IF(TEXT(E948,"mmyyyy")&lt;&gt;Employer!$B$8,"Fix: different salary month from row 2",IF(OR(H948&lt;0,N(I948)&lt;0),"Fix: negative amount",IF(N(H948)+N(I948)=0,"Fix: zero salary","OK")))))))))</f>
        <v/>
      </c>
    </row>
    <row r="949" customFormat="false" ht="15" hidden="false" customHeight="false" outlineLevel="0" collapsed="false">
      <c r="A949" s="10"/>
      <c r="B949" s="5"/>
      <c r="C949" s="5"/>
      <c r="D949" s="5"/>
      <c r="E949" s="6"/>
      <c r="F949" s="6"/>
      <c r="G949" s="7" t="str">
        <f aca="false">IF(OR(E949="",F949=""),"",F949-E949+1)</f>
        <v/>
      </c>
      <c r="H949" s="11"/>
      <c r="I949" s="11"/>
      <c r="J949" s="10"/>
      <c r="K949" s="7" t="str">
        <f aca="false">IF(A949="","","EDR,"&amp;B949&amp;","&amp;C949&amp;","&amp;D949&amp;","&amp;TEXT(E949,"yyyy-mm-dd")&amp;","&amp;TEXT(F949,"yyyy-mm-dd")&amp;","&amp;G949&amp;","&amp;TEXT(H949,"0.00")&amp;","&amp;TEXT(N(I949),"0.00")&amp;","&amp;N(J949))</f>
        <v/>
      </c>
      <c r="M949" s="7" t="str">
        <f aca="false">IF(A949="","",IF(LEN(B949)&lt;&gt;14,"Fix: employee ID must be 14 digits",IF(LEN(C949)&lt;&gt;9,"Fix: routing code must be 9 digits",IF(LEN(D949)=0,"Fix: account missing",IF(OR(E949="",F949=""),"Fix: pay dates missing",IF(TEXT(E949,"mmyyyy")&lt;&gt;TEXT(F949,"mmyyyy"),"Fix: start and end must be in the same month",IF(TEXT(E949,"mmyyyy")&lt;&gt;Employer!$B$8,"Fix: different salary month from row 2",IF(OR(H949&lt;0,N(I949)&lt;0),"Fix: negative amount",IF(N(H949)+N(I949)=0,"Fix: zero salary","OK")))))))))</f>
        <v/>
      </c>
    </row>
    <row r="950" customFormat="false" ht="15" hidden="false" customHeight="false" outlineLevel="0" collapsed="false">
      <c r="A950" s="10"/>
      <c r="B950" s="5"/>
      <c r="C950" s="5"/>
      <c r="D950" s="5"/>
      <c r="E950" s="6"/>
      <c r="F950" s="6"/>
      <c r="G950" s="7" t="str">
        <f aca="false">IF(OR(E950="",F950=""),"",F950-E950+1)</f>
        <v/>
      </c>
      <c r="H950" s="11"/>
      <c r="I950" s="11"/>
      <c r="J950" s="10"/>
      <c r="K950" s="7" t="str">
        <f aca="false">IF(A950="","","EDR,"&amp;B950&amp;","&amp;C950&amp;","&amp;D950&amp;","&amp;TEXT(E950,"yyyy-mm-dd")&amp;","&amp;TEXT(F950,"yyyy-mm-dd")&amp;","&amp;G950&amp;","&amp;TEXT(H950,"0.00")&amp;","&amp;TEXT(N(I950),"0.00")&amp;","&amp;N(J950))</f>
        <v/>
      </c>
      <c r="M950" s="7" t="str">
        <f aca="false">IF(A950="","",IF(LEN(B950)&lt;&gt;14,"Fix: employee ID must be 14 digits",IF(LEN(C950)&lt;&gt;9,"Fix: routing code must be 9 digits",IF(LEN(D950)=0,"Fix: account missing",IF(OR(E950="",F950=""),"Fix: pay dates missing",IF(TEXT(E950,"mmyyyy")&lt;&gt;TEXT(F950,"mmyyyy"),"Fix: start and end must be in the same month",IF(TEXT(E950,"mmyyyy")&lt;&gt;Employer!$B$8,"Fix: different salary month from row 2",IF(OR(H950&lt;0,N(I950)&lt;0),"Fix: negative amount",IF(N(H950)+N(I950)=0,"Fix: zero salary","OK")))))))))</f>
        <v/>
      </c>
    </row>
    <row r="951" customFormat="false" ht="15" hidden="false" customHeight="false" outlineLevel="0" collapsed="false">
      <c r="A951" s="10"/>
      <c r="B951" s="5"/>
      <c r="C951" s="5"/>
      <c r="D951" s="5"/>
      <c r="E951" s="6"/>
      <c r="F951" s="6"/>
      <c r="G951" s="7" t="str">
        <f aca="false">IF(OR(E951="",F951=""),"",F951-E951+1)</f>
        <v/>
      </c>
      <c r="H951" s="11"/>
      <c r="I951" s="11"/>
      <c r="J951" s="10"/>
      <c r="K951" s="7" t="str">
        <f aca="false">IF(A951="","","EDR,"&amp;B951&amp;","&amp;C951&amp;","&amp;D951&amp;","&amp;TEXT(E951,"yyyy-mm-dd")&amp;","&amp;TEXT(F951,"yyyy-mm-dd")&amp;","&amp;G951&amp;","&amp;TEXT(H951,"0.00")&amp;","&amp;TEXT(N(I951),"0.00")&amp;","&amp;N(J951))</f>
        <v/>
      </c>
      <c r="M951" s="7" t="str">
        <f aca="false">IF(A951="","",IF(LEN(B951)&lt;&gt;14,"Fix: employee ID must be 14 digits",IF(LEN(C951)&lt;&gt;9,"Fix: routing code must be 9 digits",IF(LEN(D951)=0,"Fix: account missing",IF(OR(E951="",F951=""),"Fix: pay dates missing",IF(TEXT(E951,"mmyyyy")&lt;&gt;TEXT(F951,"mmyyyy"),"Fix: start and end must be in the same month",IF(TEXT(E951,"mmyyyy")&lt;&gt;Employer!$B$8,"Fix: different salary month from row 2",IF(OR(H951&lt;0,N(I951)&lt;0),"Fix: negative amount",IF(N(H951)+N(I951)=0,"Fix: zero salary","OK")))))))))</f>
        <v/>
      </c>
    </row>
    <row r="952" customFormat="false" ht="15" hidden="false" customHeight="false" outlineLevel="0" collapsed="false">
      <c r="A952" s="10"/>
      <c r="B952" s="5"/>
      <c r="C952" s="5"/>
      <c r="D952" s="5"/>
      <c r="E952" s="6"/>
      <c r="F952" s="6"/>
      <c r="G952" s="7" t="str">
        <f aca="false">IF(OR(E952="",F952=""),"",F952-E952+1)</f>
        <v/>
      </c>
      <c r="H952" s="11"/>
      <c r="I952" s="11"/>
      <c r="J952" s="10"/>
      <c r="K952" s="7" t="str">
        <f aca="false">IF(A952="","","EDR,"&amp;B952&amp;","&amp;C952&amp;","&amp;D952&amp;","&amp;TEXT(E952,"yyyy-mm-dd")&amp;","&amp;TEXT(F952,"yyyy-mm-dd")&amp;","&amp;G952&amp;","&amp;TEXT(H952,"0.00")&amp;","&amp;TEXT(N(I952),"0.00")&amp;","&amp;N(J952))</f>
        <v/>
      </c>
      <c r="M952" s="7" t="str">
        <f aca="false">IF(A952="","",IF(LEN(B952)&lt;&gt;14,"Fix: employee ID must be 14 digits",IF(LEN(C952)&lt;&gt;9,"Fix: routing code must be 9 digits",IF(LEN(D952)=0,"Fix: account missing",IF(OR(E952="",F952=""),"Fix: pay dates missing",IF(TEXT(E952,"mmyyyy")&lt;&gt;TEXT(F952,"mmyyyy"),"Fix: start and end must be in the same month",IF(TEXT(E952,"mmyyyy")&lt;&gt;Employer!$B$8,"Fix: different salary month from row 2",IF(OR(H952&lt;0,N(I952)&lt;0),"Fix: negative amount",IF(N(H952)+N(I952)=0,"Fix: zero salary","OK")))))))))</f>
        <v/>
      </c>
    </row>
    <row r="953" customFormat="false" ht="15" hidden="false" customHeight="false" outlineLevel="0" collapsed="false">
      <c r="A953" s="10"/>
      <c r="B953" s="5"/>
      <c r="C953" s="5"/>
      <c r="D953" s="5"/>
      <c r="E953" s="6"/>
      <c r="F953" s="6"/>
      <c r="G953" s="7" t="str">
        <f aca="false">IF(OR(E953="",F953=""),"",F953-E953+1)</f>
        <v/>
      </c>
      <c r="H953" s="11"/>
      <c r="I953" s="11"/>
      <c r="J953" s="10"/>
      <c r="K953" s="7" t="str">
        <f aca="false">IF(A953="","","EDR,"&amp;B953&amp;","&amp;C953&amp;","&amp;D953&amp;","&amp;TEXT(E953,"yyyy-mm-dd")&amp;","&amp;TEXT(F953,"yyyy-mm-dd")&amp;","&amp;G953&amp;","&amp;TEXT(H953,"0.00")&amp;","&amp;TEXT(N(I953),"0.00")&amp;","&amp;N(J953))</f>
        <v/>
      </c>
      <c r="M953" s="7" t="str">
        <f aca="false">IF(A953="","",IF(LEN(B953)&lt;&gt;14,"Fix: employee ID must be 14 digits",IF(LEN(C953)&lt;&gt;9,"Fix: routing code must be 9 digits",IF(LEN(D953)=0,"Fix: account missing",IF(OR(E953="",F953=""),"Fix: pay dates missing",IF(TEXT(E953,"mmyyyy")&lt;&gt;TEXT(F953,"mmyyyy"),"Fix: start and end must be in the same month",IF(TEXT(E953,"mmyyyy")&lt;&gt;Employer!$B$8,"Fix: different salary month from row 2",IF(OR(H953&lt;0,N(I953)&lt;0),"Fix: negative amount",IF(N(H953)+N(I953)=0,"Fix: zero salary","OK")))))))))</f>
        <v/>
      </c>
    </row>
    <row r="954" customFormat="false" ht="15" hidden="false" customHeight="false" outlineLevel="0" collapsed="false">
      <c r="A954" s="10"/>
      <c r="B954" s="5"/>
      <c r="C954" s="5"/>
      <c r="D954" s="5"/>
      <c r="E954" s="6"/>
      <c r="F954" s="6"/>
      <c r="G954" s="7" t="str">
        <f aca="false">IF(OR(E954="",F954=""),"",F954-E954+1)</f>
        <v/>
      </c>
      <c r="H954" s="11"/>
      <c r="I954" s="11"/>
      <c r="J954" s="10"/>
      <c r="K954" s="7" t="str">
        <f aca="false">IF(A954="","","EDR,"&amp;B954&amp;","&amp;C954&amp;","&amp;D954&amp;","&amp;TEXT(E954,"yyyy-mm-dd")&amp;","&amp;TEXT(F954,"yyyy-mm-dd")&amp;","&amp;G954&amp;","&amp;TEXT(H954,"0.00")&amp;","&amp;TEXT(N(I954),"0.00")&amp;","&amp;N(J954))</f>
        <v/>
      </c>
      <c r="M954" s="7" t="str">
        <f aca="false">IF(A954="","",IF(LEN(B954)&lt;&gt;14,"Fix: employee ID must be 14 digits",IF(LEN(C954)&lt;&gt;9,"Fix: routing code must be 9 digits",IF(LEN(D954)=0,"Fix: account missing",IF(OR(E954="",F954=""),"Fix: pay dates missing",IF(TEXT(E954,"mmyyyy")&lt;&gt;TEXT(F954,"mmyyyy"),"Fix: start and end must be in the same month",IF(TEXT(E954,"mmyyyy")&lt;&gt;Employer!$B$8,"Fix: different salary month from row 2",IF(OR(H954&lt;0,N(I954)&lt;0),"Fix: negative amount",IF(N(H954)+N(I954)=0,"Fix: zero salary","OK")))))))))</f>
        <v/>
      </c>
    </row>
    <row r="955" customFormat="false" ht="15" hidden="false" customHeight="false" outlineLevel="0" collapsed="false">
      <c r="A955" s="10"/>
      <c r="B955" s="5"/>
      <c r="C955" s="5"/>
      <c r="D955" s="5"/>
      <c r="E955" s="6"/>
      <c r="F955" s="6"/>
      <c r="G955" s="7" t="str">
        <f aca="false">IF(OR(E955="",F955=""),"",F955-E955+1)</f>
        <v/>
      </c>
      <c r="H955" s="11"/>
      <c r="I955" s="11"/>
      <c r="J955" s="10"/>
      <c r="K955" s="7" t="str">
        <f aca="false">IF(A955="","","EDR,"&amp;B955&amp;","&amp;C955&amp;","&amp;D955&amp;","&amp;TEXT(E955,"yyyy-mm-dd")&amp;","&amp;TEXT(F955,"yyyy-mm-dd")&amp;","&amp;G955&amp;","&amp;TEXT(H955,"0.00")&amp;","&amp;TEXT(N(I955),"0.00")&amp;","&amp;N(J955))</f>
        <v/>
      </c>
      <c r="M955" s="7" t="str">
        <f aca="false">IF(A955="","",IF(LEN(B955)&lt;&gt;14,"Fix: employee ID must be 14 digits",IF(LEN(C955)&lt;&gt;9,"Fix: routing code must be 9 digits",IF(LEN(D955)=0,"Fix: account missing",IF(OR(E955="",F955=""),"Fix: pay dates missing",IF(TEXT(E955,"mmyyyy")&lt;&gt;TEXT(F955,"mmyyyy"),"Fix: start and end must be in the same month",IF(TEXT(E955,"mmyyyy")&lt;&gt;Employer!$B$8,"Fix: different salary month from row 2",IF(OR(H955&lt;0,N(I955)&lt;0),"Fix: negative amount",IF(N(H955)+N(I955)=0,"Fix: zero salary","OK")))))))))</f>
        <v/>
      </c>
    </row>
    <row r="956" customFormat="false" ht="15" hidden="false" customHeight="false" outlineLevel="0" collapsed="false">
      <c r="A956" s="10"/>
      <c r="B956" s="5"/>
      <c r="C956" s="5"/>
      <c r="D956" s="5"/>
      <c r="E956" s="6"/>
      <c r="F956" s="6"/>
      <c r="G956" s="7" t="str">
        <f aca="false">IF(OR(E956="",F956=""),"",F956-E956+1)</f>
        <v/>
      </c>
      <c r="H956" s="11"/>
      <c r="I956" s="11"/>
      <c r="J956" s="10"/>
      <c r="K956" s="7" t="str">
        <f aca="false">IF(A956="","","EDR,"&amp;B956&amp;","&amp;C956&amp;","&amp;D956&amp;","&amp;TEXT(E956,"yyyy-mm-dd")&amp;","&amp;TEXT(F956,"yyyy-mm-dd")&amp;","&amp;G956&amp;","&amp;TEXT(H956,"0.00")&amp;","&amp;TEXT(N(I956),"0.00")&amp;","&amp;N(J956))</f>
        <v/>
      </c>
      <c r="M956" s="7" t="str">
        <f aca="false">IF(A956="","",IF(LEN(B956)&lt;&gt;14,"Fix: employee ID must be 14 digits",IF(LEN(C956)&lt;&gt;9,"Fix: routing code must be 9 digits",IF(LEN(D956)=0,"Fix: account missing",IF(OR(E956="",F956=""),"Fix: pay dates missing",IF(TEXT(E956,"mmyyyy")&lt;&gt;TEXT(F956,"mmyyyy"),"Fix: start and end must be in the same month",IF(TEXT(E956,"mmyyyy")&lt;&gt;Employer!$B$8,"Fix: different salary month from row 2",IF(OR(H956&lt;0,N(I956)&lt;0),"Fix: negative amount",IF(N(H956)+N(I956)=0,"Fix: zero salary","OK")))))))))</f>
        <v/>
      </c>
    </row>
    <row r="957" customFormat="false" ht="15" hidden="false" customHeight="false" outlineLevel="0" collapsed="false">
      <c r="A957" s="10"/>
      <c r="B957" s="5"/>
      <c r="C957" s="5"/>
      <c r="D957" s="5"/>
      <c r="E957" s="6"/>
      <c r="F957" s="6"/>
      <c r="G957" s="7" t="str">
        <f aca="false">IF(OR(E957="",F957=""),"",F957-E957+1)</f>
        <v/>
      </c>
      <c r="H957" s="11"/>
      <c r="I957" s="11"/>
      <c r="J957" s="10"/>
      <c r="K957" s="7" t="str">
        <f aca="false">IF(A957="","","EDR,"&amp;B957&amp;","&amp;C957&amp;","&amp;D957&amp;","&amp;TEXT(E957,"yyyy-mm-dd")&amp;","&amp;TEXT(F957,"yyyy-mm-dd")&amp;","&amp;G957&amp;","&amp;TEXT(H957,"0.00")&amp;","&amp;TEXT(N(I957),"0.00")&amp;","&amp;N(J957))</f>
        <v/>
      </c>
      <c r="M957" s="7" t="str">
        <f aca="false">IF(A957="","",IF(LEN(B957)&lt;&gt;14,"Fix: employee ID must be 14 digits",IF(LEN(C957)&lt;&gt;9,"Fix: routing code must be 9 digits",IF(LEN(D957)=0,"Fix: account missing",IF(OR(E957="",F957=""),"Fix: pay dates missing",IF(TEXT(E957,"mmyyyy")&lt;&gt;TEXT(F957,"mmyyyy"),"Fix: start and end must be in the same month",IF(TEXT(E957,"mmyyyy")&lt;&gt;Employer!$B$8,"Fix: different salary month from row 2",IF(OR(H957&lt;0,N(I957)&lt;0),"Fix: negative amount",IF(N(H957)+N(I957)=0,"Fix: zero salary","OK")))))))))</f>
        <v/>
      </c>
    </row>
    <row r="958" customFormat="false" ht="15" hidden="false" customHeight="false" outlineLevel="0" collapsed="false">
      <c r="A958" s="10"/>
      <c r="B958" s="5"/>
      <c r="C958" s="5"/>
      <c r="D958" s="5"/>
      <c r="E958" s="6"/>
      <c r="F958" s="6"/>
      <c r="G958" s="7" t="str">
        <f aca="false">IF(OR(E958="",F958=""),"",F958-E958+1)</f>
        <v/>
      </c>
      <c r="H958" s="11"/>
      <c r="I958" s="11"/>
      <c r="J958" s="10"/>
      <c r="K958" s="7" t="str">
        <f aca="false">IF(A958="","","EDR,"&amp;B958&amp;","&amp;C958&amp;","&amp;D958&amp;","&amp;TEXT(E958,"yyyy-mm-dd")&amp;","&amp;TEXT(F958,"yyyy-mm-dd")&amp;","&amp;G958&amp;","&amp;TEXT(H958,"0.00")&amp;","&amp;TEXT(N(I958),"0.00")&amp;","&amp;N(J958))</f>
        <v/>
      </c>
      <c r="M958" s="7" t="str">
        <f aca="false">IF(A958="","",IF(LEN(B958)&lt;&gt;14,"Fix: employee ID must be 14 digits",IF(LEN(C958)&lt;&gt;9,"Fix: routing code must be 9 digits",IF(LEN(D958)=0,"Fix: account missing",IF(OR(E958="",F958=""),"Fix: pay dates missing",IF(TEXT(E958,"mmyyyy")&lt;&gt;TEXT(F958,"mmyyyy"),"Fix: start and end must be in the same month",IF(TEXT(E958,"mmyyyy")&lt;&gt;Employer!$B$8,"Fix: different salary month from row 2",IF(OR(H958&lt;0,N(I958)&lt;0),"Fix: negative amount",IF(N(H958)+N(I958)=0,"Fix: zero salary","OK")))))))))</f>
        <v/>
      </c>
    </row>
    <row r="959" customFormat="false" ht="15" hidden="false" customHeight="false" outlineLevel="0" collapsed="false">
      <c r="A959" s="10"/>
      <c r="B959" s="5"/>
      <c r="C959" s="5"/>
      <c r="D959" s="5"/>
      <c r="E959" s="6"/>
      <c r="F959" s="6"/>
      <c r="G959" s="7" t="str">
        <f aca="false">IF(OR(E959="",F959=""),"",F959-E959+1)</f>
        <v/>
      </c>
      <c r="H959" s="11"/>
      <c r="I959" s="11"/>
      <c r="J959" s="10"/>
      <c r="K959" s="7" t="str">
        <f aca="false">IF(A959="","","EDR,"&amp;B959&amp;","&amp;C959&amp;","&amp;D959&amp;","&amp;TEXT(E959,"yyyy-mm-dd")&amp;","&amp;TEXT(F959,"yyyy-mm-dd")&amp;","&amp;G959&amp;","&amp;TEXT(H959,"0.00")&amp;","&amp;TEXT(N(I959),"0.00")&amp;","&amp;N(J959))</f>
        <v/>
      </c>
      <c r="M959" s="7" t="str">
        <f aca="false">IF(A959="","",IF(LEN(B959)&lt;&gt;14,"Fix: employee ID must be 14 digits",IF(LEN(C959)&lt;&gt;9,"Fix: routing code must be 9 digits",IF(LEN(D959)=0,"Fix: account missing",IF(OR(E959="",F959=""),"Fix: pay dates missing",IF(TEXT(E959,"mmyyyy")&lt;&gt;TEXT(F959,"mmyyyy"),"Fix: start and end must be in the same month",IF(TEXT(E959,"mmyyyy")&lt;&gt;Employer!$B$8,"Fix: different salary month from row 2",IF(OR(H959&lt;0,N(I959)&lt;0),"Fix: negative amount",IF(N(H959)+N(I959)=0,"Fix: zero salary","OK")))))))))</f>
        <v/>
      </c>
    </row>
    <row r="960" customFormat="false" ht="15" hidden="false" customHeight="false" outlineLevel="0" collapsed="false">
      <c r="A960" s="10"/>
      <c r="B960" s="5"/>
      <c r="C960" s="5"/>
      <c r="D960" s="5"/>
      <c r="E960" s="6"/>
      <c r="F960" s="6"/>
      <c r="G960" s="7" t="str">
        <f aca="false">IF(OR(E960="",F960=""),"",F960-E960+1)</f>
        <v/>
      </c>
      <c r="H960" s="11"/>
      <c r="I960" s="11"/>
      <c r="J960" s="10"/>
      <c r="K960" s="7" t="str">
        <f aca="false">IF(A960="","","EDR,"&amp;B960&amp;","&amp;C960&amp;","&amp;D960&amp;","&amp;TEXT(E960,"yyyy-mm-dd")&amp;","&amp;TEXT(F960,"yyyy-mm-dd")&amp;","&amp;G960&amp;","&amp;TEXT(H960,"0.00")&amp;","&amp;TEXT(N(I960),"0.00")&amp;","&amp;N(J960))</f>
        <v/>
      </c>
      <c r="M960" s="7" t="str">
        <f aca="false">IF(A960="","",IF(LEN(B960)&lt;&gt;14,"Fix: employee ID must be 14 digits",IF(LEN(C960)&lt;&gt;9,"Fix: routing code must be 9 digits",IF(LEN(D960)=0,"Fix: account missing",IF(OR(E960="",F960=""),"Fix: pay dates missing",IF(TEXT(E960,"mmyyyy")&lt;&gt;TEXT(F960,"mmyyyy"),"Fix: start and end must be in the same month",IF(TEXT(E960,"mmyyyy")&lt;&gt;Employer!$B$8,"Fix: different salary month from row 2",IF(OR(H960&lt;0,N(I960)&lt;0),"Fix: negative amount",IF(N(H960)+N(I960)=0,"Fix: zero salary","OK")))))))))</f>
        <v/>
      </c>
    </row>
    <row r="961" customFormat="false" ht="15" hidden="false" customHeight="false" outlineLevel="0" collapsed="false">
      <c r="A961" s="10"/>
      <c r="B961" s="5"/>
      <c r="C961" s="5"/>
      <c r="D961" s="5"/>
      <c r="E961" s="6"/>
      <c r="F961" s="6"/>
      <c r="G961" s="7" t="str">
        <f aca="false">IF(OR(E961="",F961=""),"",F961-E961+1)</f>
        <v/>
      </c>
      <c r="H961" s="11"/>
      <c r="I961" s="11"/>
      <c r="J961" s="10"/>
      <c r="K961" s="7" t="str">
        <f aca="false">IF(A961="","","EDR,"&amp;B961&amp;","&amp;C961&amp;","&amp;D961&amp;","&amp;TEXT(E961,"yyyy-mm-dd")&amp;","&amp;TEXT(F961,"yyyy-mm-dd")&amp;","&amp;G961&amp;","&amp;TEXT(H961,"0.00")&amp;","&amp;TEXT(N(I961),"0.00")&amp;","&amp;N(J961))</f>
        <v/>
      </c>
      <c r="M961" s="7" t="str">
        <f aca="false">IF(A961="","",IF(LEN(B961)&lt;&gt;14,"Fix: employee ID must be 14 digits",IF(LEN(C961)&lt;&gt;9,"Fix: routing code must be 9 digits",IF(LEN(D961)=0,"Fix: account missing",IF(OR(E961="",F961=""),"Fix: pay dates missing",IF(TEXT(E961,"mmyyyy")&lt;&gt;TEXT(F961,"mmyyyy"),"Fix: start and end must be in the same month",IF(TEXT(E961,"mmyyyy")&lt;&gt;Employer!$B$8,"Fix: different salary month from row 2",IF(OR(H961&lt;0,N(I961)&lt;0),"Fix: negative amount",IF(N(H961)+N(I961)=0,"Fix: zero salary","OK")))))))))</f>
        <v/>
      </c>
    </row>
    <row r="962" customFormat="false" ht="15" hidden="false" customHeight="false" outlineLevel="0" collapsed="false">
      <c r="A962" s="10"/>
      <c r="B962" s="5"/>
      <c r="C962" s="5"/>
      <c r="D962" s="5"/>
      <c r="E962" s="6"/>
      <c r="F962" s="6"/>
      <c r="G962" s="7" t="str">
        <f aca="false">IF(OR(E962="",F962=""),"",F962-E962+1)</f>
        <v/>
      </c>
      <c r="H962" s="11"/>
      <c r="I962" s="11"/>
      <c r="J962" s="10"/>
      <c r="K962" s="7" t="str">
        <f aca="false">IF(A962="","","EDR,"&amp;B962&amp;","&amp;C962&amp;","&amp;D962&amp;","&amp;TEXT(E962,"yyyy-mm-dd")&amp;","&amp;TEXT(F962,"yyyy-mm-dd")&amp;","&amp;G962&amp;","&amp;TEXT(H962,"0.00")&amp;","&amp;TEXT(N(I962),"0.00")&amp;","&amp;N(J962))</f>
        <v/>
      </c>
      <c r="M962" s="7" t="str">
        <f aca="false">IF(A962="","",IF(LEN(B962)&lt;&gt;14,"Fix: employee ID must be 14 digits",IF(LEN(C962)&lt;&gt;9,"Fix: routing code must be 9 digits",IF(LEN(D962)=0,"Fix: account missing",IF(OR(E962="",F962=""),"Fix: pay dates missing",IF(TEXT(E962,"mmyyyy")&lt;&gt;TEXT(F962,"mmyyyy"),"Fix: start and end must be in the same month",IF(TEXT(E962,"mmyyyy")&lt;&gt;Employer!$B$8,"Fix: different salary month from row 2",IF(OR(H962&lt;0,N(I962)&lt;0),"Fix: negative amount",IF(N(H962)+N(I962)=0,"Fix: zero salary","OK")))))))))</f>
        <v/>
      </c>
    </row>
    <row r="963" customFormat="false" ht="15" hidden="false" customHeight="false" outlineLevel="0" collapsed="false">
      <c r="A963" s="10"/>
      <c r="B963" s="5"/>
      <c r="C963" s="5"/>
      <c r="D963" s="5"/>
      <c r="E963" s="6"/>
      <c r="F963" s="6"/>
      <c r="G963" s="7" t="str">
        <f aca="false">IF(OR(E963="",F963=""),"",F963-E963+1)</f>
        <v/>
      </c>
      <c r="H963" s="11"/>
      <c r="I963" s="11"/>
      <c r="J963" s="10"/>
      <c r="K963" s="7" t="str">
        <f aca="false">IF(A963="","","EDR,"&amp;B963&amp;","&amp;C963&amp;","&amp;D963&amp;","&amp;TEXT(E963,"yyyy-mm-dd")&amp;","&amp;TEXT(F963,"yyyy-mm-dd")&amp;","&amp;G963&amp;","&amp;TEXT(H963,"0.00")&amp;","&amp;TEXT(N(I963),"0.00")&amp;","&amp;N(J963))</f>
        <v/>
      </c>
      <c r="M963" s="7" t="str">
        <f aca="false">IF(A963="","",IF(LEN(B963)&lt;&gt;14,"Fix: employee ID must be 14 digits",IF(LEN(C963)&lt;&gt;9,"Fix: routing code must be 9 digits",IF(LEN(D963)=0,"Fix: account missing",IF(OR(E963="",F963=""),"Fix: pay dates missing",IF(TEXT(E963,"mmyyyy")&lt;&gt;TEXT(F963,"mmyyyy"),"Fix: start and end must be in the same month",IF(TEXT(E963,"mmyyyy")&lt;&gt;Employer!$B$8,"Fix: different salary month from row 2",IF(OR(H963&lt;0,N(I963)&lt;0),"Fix: negative amount",IF(N(H963)+N(I963)=0,"Fix: zero salary","OK")))))))))</f>
        <v/>
      </c>
    </row>
    <row r="964" customFormat="false" ht="15" hidden="false" customHeight="false" outlineLevel="0" collapsed="false">
      <c r="A964" s="10"/>
      <c r="B964" s="5"/>
      <c r="C964" s="5"/>
      <c r="D964" s="5"/>
      <c r="E964" s="6"/>
      <c r="F964" s="6"/>
      <c r="G964" s="7" t="str">
        <f aca="false">IF(OR(E964="",F964=""),"",F964-E964+1)</f>
        <v/>
      </c>
      <c r="H964" s="11"/>
      <c r="I964" s="11"/>
      <c r="J964" s="10"/>
      <c r="K964" s="7" t="str">
        <f aca="false">IF(A964="","","EDR,"&amp;B964&amp;","&amp;C964&amp;","&amp;D964&amp;","&amp;TEXT(E964,"yyyy-mm-dd")&amp;","&amp;TEXT(F964,"yyyy-mm-dd")&amp;","&amp;G964&amp;","&amp;TEXT(H964,"0.00")&amp;","&amp;TEXT(N(I964),"0.00")&amp;","&amp;N(J964))</f>
        <v/>
      </c>
      <c r="M964" s="7" t="str">
        <f aca="false">IF(A964="","",IF(LEN(B964)&lt;&gt;14,"Fix: employee ID must be 14 digits",IF(LEN(C964)&lt;&gt;9,"Fix: routing code must be 9 digits",IF(LEN(D964)=0,"Fix: account missing",IF(OR(E964="",F964=""),"Fix: pay dates missing",IF(TEXT(E964,"mmyyyy")&lt;&gt;TEXT(F964,"mmyyyy"),"Fix: start and end must be in the same month",IF(TEXT(E964,"mmyyyy")&lt;&gt;Employer!$B$8,"Fix: different salary month from row 2",IF(OR(H964&lt;0,N(I964)&lt;0),"Fix: negative amount",IF(N(H964)+N(I964)=0,"Fix: zero salary","OK")))))))))</f>
        <v/>
      </c>
    </row>
    <row r="965" customFormat="false" ht="15" hidden="false" customHeight="false" outlineLevel="0" collapsed="false">
      <c r="A965" s="10"/>
      <c r="B965" s="5"/>
      <c r="C965" s="5"/>
      <c r="D965" s="5"/>
      <c r="E965" s="6"/>
      <c r="F965" s="6"/>
      <c r="G965" s="7" t="str">
        <f aca="false">IF(OR(E965="",F965=""),"",F965-E965+1)</f>
        <v/>
      </c>
      <c r="H965" s="11"/>
      <c r="I965" s="11"/>
      <c r="J965" s="10"/>
      <c r="K965" s="7" t="str">
        <f aca="false">IF(A965="","","EDR,"&amp;B965&amp;","&amp;C965&amp;","&amp;D965&amp;","&amp;TEXT(E965,"yyyy-mm-dd")&amp;","&amp;TEXT(F965,"yyyy-mm-dd")&amp;","&amp;G965&amp;","&amp;TEXT(H965,"0.00")&amp;","&amp;TEXT(N(I965),"0.00")&amp;","&amp;N(J965))</f>
        <v/>
      </c>
      <c r="M965" s="7" t="str">
        <f aca="false">IF(A965="","",IF(LEN(B965)&lt;&gt;14,"Fix: employee ID must be 14 digits",IF(LEN(C965)&lt;&gt;9,"Fix: routing code must be 9 digits",IF(LEN(D965)=0,"Fix: account missing",IF(OR(E965="",F965=""),"Fix: pay dates missing",IF(TEXT(E965,"mmyyyy")&lt;&gt;TEXT(F965,"mmyyyy"),"Fix: start and end must be in the same month",IF(TEXT(E965,"mmyyyy")&lt;&gt;Employer!$B$8,"Fix: different salary month from row 2",IF(OR(H965&lt;0,N(I965)&lt;0),"Fix: negative amount",IF(N(H965)+N(I965)=0,"Fix: zero salary","OK")))))))))</f>
        <v/>
      </c>
    </row>
    <row r="966" customFormat="false" ht="15" hidden="false" customHeight="false" outlineLevel="0" collapsed="false">
      <c r="A966" s="10"/>
      <c r="B966" s="5"/>
      <c r="C966" s="5"/>
      <c r="D966" s="5"/>
      <c r="E966" s="6"/>
      <c r="F966" s="6"/>
      <c r="G966" s="7" t="str">
        <f aca="false">IF(OR(E966="",F966=""),"",F966-E966+1)</f>
        <v/>
      </c>
      <c r="H966" s="11"/>
      <c r="I966" s="11"/>
      <c r="J966" s="10"/>
      <c r="K966" s="7" t="str">
        <f aca="false">IF(A966="","","EDR,"&amp;B966&amp;","&amp;C966&amp;","&amp;D966&amp;","&amp;TEXT(E966,"yyyy-mm-dd")&amp;","&amp;TEXT(F966,"yyyy-mm-dd")&amp;","&amp;G966&amp;","&amp;TEXT(H966,"0.00")&amp;","&amp;TEXT(N(I966),"0.00")&amp;","&amp;N(J966))</f>
        <v/>
      </c>
      <c r="M966" s="7" t="str">
        <f aca="false">IF(A966="","",IF(LEN(B966)&lt;&gt;14,"Fix: employee ID must be 14 digits",IF(LEN(C966)&lt;&gt;9,"Fix: routing code must be 9 digits",IF(LEN(D966)=0,"Fix: account missing",IF(OR(E966="",F966=""),"Fix: pay dates missing",IF(TEXT(E966,"mmyyyy")&lt;&gt;TEXT(F966,"mmyyyy"),"Fix: start and end must be in the same month",IF(TEXT(E966,"mmyyyy")&lt;&gt;Employer!$B$8,"Fix: different salary month from row 2",IF(OR(H966&lt;0,N(I966)&lt;0),"Fix: negative amount",IF(N(H966)+N(I966)=0,"Fix: zero salary","OK")))))))))</f>
        <v/>
      </c>
    </row>
    <row r="967" customFormat="false" ht="15" hidden="false" customHeight="false" outlineLevel="0" collapsed="false">
      <c r="A967" s="10"/>
      <c r="B967" s="5"/>
      <c r="C967" s="5"/>
      <c r="D967" s="5"/>
      <c r="E967" s="6"/>
      <c r="F967" s="6"/>
      <c r="G967" s="7" t="str">
        <f aca="false">IF(OR(E967="",F967=""),"",F967-E967+1)</f>
        <v/>
      </c>
      <c r="H967" s="11"/>
      <c r="I967" s="11"/>
      <c r="J967" s="10"/>
      <c r="K967" s="7" t="str">
        <f aca="false">IF(A967="","","EDR,"&amp;B967&amp;","&amp;C967&amp;","&amp;D967&amp;","&amp;TEXT(E967,"yyyy-mm-dd")&amp;","&amp;TEXT(F967,"yyyy-mm-dd")&amp;","&amp;G967&amp;","&amp;TEXT(H967,"0.00")&amp;","&amp;TEXT(N(I967),"0.00")&amp;","&amp;N(J967))</f>
        <v/>
      </c>
      <c r="M967" s="7" t="str">
        <f aca="false">IF(A967="","",IF(LEN(B967)&lt;&gt;14,"Fix: employee ID must be 14 digits",IF(LEN(C967)&lt;&gt;9,"Fix: routing code must be 9 digits",IF(LEN(D967)=0,"Fix: account missing",IF(OR(E967="",F967=""),"Fix: pay dates missing",IF(TEXT(E967,"mmyyyy")&lt;&gt;TEXT(F967,"mmyyyy"),"Fix: start and end must be in the same month",IF(TEXT(E967,"mmyyyy")&lt;&gt;Employer!$B$8,"Fix: different salary month from row 2",IF(OR(H967&lt;0,N(I967)&lt;0),"Fix: negative amount",IF(N(H967)+N(I967)=0,"Fix: zero salary","OK")))))))))</f>
        <v/>
      </c>
    </row>
    <row r="968" customFormat="false" ht="15" hidden="false" customHeight="false" outlineLevel="0" collapsed="false">
      <c r="A968" s="10"/>
      <c r="B968" s="5"/>
      <c r="C968" s="5"/>
      <c r="D968" s="5"/>
      <c r="E968" s="6"/>
      <c r="F968" s="6"/>
      <c r="G968" s="7" t="str">
        <f aca="false">IF(OR(E968="",F968=""),"",F968-E968+1)</f>
        <v/>
      </c>
      <c r="H968" s="11"/>
      <c r="I968" s="11"/>
      <c r="J968" s="10"/>
      <c r="K968" s="7" t="str">
        <f aca="false">IF(A968="","","EDR,"&amp;B968&amp;","&amp;C968&amp;","&amp;D968&amp;","&amp;TEXT(E968,"yyyy-mm-dd")&amp;","&amp;TEXT(F968,"yyyy-mm-dd")&amp;","&amp;G968&amp;","&amp;TEXT(H968,"0.00")&amp;","&amp;TEXT(N(I968),"0.00")&amp;","&amp;N(J968))</f>
        <v/>
      </c>
      <c r="M968" s="7" t="str">
        <f aca="false">IF(A968="","",IF(LEN(B968)&lt;&gt;14,"Fix: employee ID must be 14 digits",IF(LEN(C968)&lt;&gt;9,"Fix: routing code must be 9 digits",IF(LEN(D968)=0,"Fix: account missing",IF(OR(E968="",F968=""),"Fix: pay dates missing",IF(TEXT(E968,"mmyyyy")&lt;&gt;TEXT(F968,"mmyyyy"),"Fix: start and end must be in the same month",IF(TEXT(E968,"mmyyyy")&lt;&gt;Employer!$B$8,"Fix: different salary month from row 2",IF(OR(H968&lt;0,N(I968)&lt;0),"Fix: negative amount",IF(N(H968)+N(I968)=0,"Fix: zero salary","OK")))))))))</f>
        <v/>
      </c>
    </row>
    <row r="969" customFormat="false" ht="15" hidden="false" customHeight="false" outlineLevel="0" collapsed="false">
      <c r="A969" s="10"/>
      <c r="B969" s="5"/>
      <c r="C969" s="5"/>
      <c r="D969" s="5"/>
      <c r="E969" s="6"/>
      <c r="F969" s="6"/>
      <c r="G969" s="7" t="str">
        <f aca="false">IF(OR(E969="",F969=""),"",F969-E969+1)</f>
        <v/>
      </c>
      <c r="H969" s="11"/>
      <c r="I969" s="11"/>
      <c r="J969" s="10"/>
      <c r="K969" s="7" t="str">
        <f aca="false">IF(A969="","","EDR,"&amp;B969&amp;","&amp;C969&amp;","&amp;D969&amp;","&amp;TEXT(E969,"yyyy-mm-dd")&amp;","&amp;TEXT(F969,"yyyy-mm-dd")&amp;","&amp;G969&amp;","&amp;TEXT(H969,"0.00")&amp;","&amp;TEXT(N(I969),"0.00")&amp;","&amp;N(J969))</f>
        <v/>
      </c>
      <c r="M969" s="7" t="str">
        <f aca="false">IF(A969="","",IF(LEN(B969)&lt;&gt;14,"Fix: employee ID must be 14 digits",IF(LEN(C969)&lt;&gt;9,"Fix: routing code must be 9 digits",IF(LEN(D969)=0,"Fix: account missing",IF(OR(E969="",F969=""),"Fix: pay dates missing",IF(TEXT(E969,"mmyyyy")&lt;&gt;TEXT(F969,"mmyyyy"),"Fix: start and end must be in the same month",IF(TEXT(E969,"mmyyyy")&lt;&gt;Employer!$B$8,"Fix: different salary month from row 2",IF(OR(H969&lt;0,N(I969)&lt;0),"Fix: negative amount",IF(N(H969)+N(I969)=0,"Fix: zero salary","OK")))))))))</f>
        <v/>
      </c>
    </row>
    <row r="970" customFormat="false" ht="15" hidden="false" customHeight="false" outlineLevel="0" collapsed="false">
      <c r="A970" s="10"/>
      <c r="B970" s="5"/>
      <c r="C970" s="5"/>
      <c r="D970" s="5"/>
      <c r="E970" s="6"/>
      <c r="F970" s="6"/>
      <c r="G970" s="7" t="str">
        <f aca="false">IF(OR(E970="",F970=""),"",F970-E970+1)</f>
        <v/>
      </c>
      <c r="H970" s="11"/>
      <c r="I970" s="11"/>
      <c r="J970" s="10"/>
      <c r="K970" s="7" t="str">
        <f aca="false">IF(A970="","","EDR,"&amp;B970&amp;","&amp;C970&amp;","&amp;D970&amp;","&amp;TEXT(E970,"yyyy-mm-dd")&amp;","&amp;TEXT(F970,"yyyy-mm-dd")&amp;","&amp;G970&amp;","&amp;TEXT(H970,"0.00")&amp;","&amp;TEXT(N(I970),"0.00")&amp;","&amp;N(J970))</f>
        <v/>
      </c>
      <c r="M970" s="7" t="str">
        <f aca="false">IF(A970="","",IF(LEN(B970)&lt;&gt;14,"Fix: employee ID must be 14 digits",IF(LEN(C970)&lt;&gt;9,"Fix: routing code must be 9 digits",IF(LEN(D970)=0,"Fix: account missing",IF(OR(E970="",F970=""),"Fix: pay dates missing",IF(TEXT(E970,"mmyyyy")&lt;&gt;TEXT(F970,"mmyyyy"),"Fix: start and end must be in the same month",IF(TEXT(E970,"mmyyyy")&lt;&gt;Employer!$B$8,"Fix: different salary month from row 2",IF(OR(H970&lt;0,N(I970)&lt;0),"Fix: negative amount",IF(N(H970)+N(I970)=0,"Fix: zero salary","OK")))))))))</f>
        <v/>
      </c>
    </row>
    <row r="971" customFormat="false" ht="15" hidden="false" customHeight="false" outlineLevel="0" collapsed="false">
      <c r="A971" s="10"/>
      <c r="B971" s="5"/>
      <c r="C971" s="5"/>
      <c r="D971" s="5"/>
      <c r="E971" s="6"/>
      <c r="F971" s="6"/>
      <c r="G971" s="7" t="str">
        <f aca="false">IF(OR(E971="",F971=""),"",F971-E971+1)</f>
        <v/>
      </c>
      <c r="H971" s="11"/>
      <c r="I971" s="11"/>
      <c r="J971" s="10"/>
      <c r="K971" s="7" t="str">
        <f aca="false">IF(A971="","","EDR,"&amp;B971&amp;","&amp;C971&amp;","&amp;D971&amp;","&amp;TEXT(E971,"yyyy-mm-dd")&amp;","&amp;TEXT(F971,"yyyy-mm-dd")&amp;","&amp;G971&amp;","&amp;TEXT(H971,"0.00")&amp;","&amp;TEXT(N(I971),"0.00")&amp;","&amp;N(J971))</f>
        <v/>
      </c>
      <c r="M971" s="7" t="str">
        <f aca="false">IF(A971="","",IF(LEN(B971)&lt;&gt;14,"Fix: employee ID must be 14 digits",IF(LEN(C971)&lt;&gt;9,"Fix: routing code must be 9 digits",IF(LEN(D971)=0,"Fix: account missing",IF(OR(E971="",F971=""),"Fix: pay dates missing",IF(TEXT(E971,"mmyyyy")&lt;&gt;TEXT(F971,"mmyyyy"),"Fix: start and end must be in the same month",IF(TEXT(E971,"mmyyyy")&lt;&gt;Employer!$B$8,"Fix: different salary month from row 2",IF(OR(H971&lt;0,N(I971)&lt;0),"Fix: negative amount",IF(N(H971)+N(I971)=0,"Fix: zero salary","OK")))))))))</f>
        <v/>
      </c>
    </row>
    <row r="972" customFormat="false" ht="15" hidden="false" customHeight="false" outlineLevel="0" collapsed="false">
      <c r="A972" s="10"/>
      <c r="B972" s="5"/>
      <c r="C972" s="5"/>
      <c r="D972" s="5"/>
      <c r="E972" s="6"/>
      <c r="F972" s="6"/>
      <c r="G972" s="7" t="str">
        <f aca="false">IF(OR(E972="",F972=""),"",F972-E972+1)</f>
        <v/>
      </c>
      <c r="H972" s="11"/>
      <c r="I972" s="11"/>
      <c r="J972" s="10"/>
      <c r="K972" s="7" t="str">
        <f aca="false">IF(A972="","","EDR,"&amp;B972&amp;","&amp;C972&amp;","&amp;D972&amp;","&amp;TEXT(E972,"yyyy-mm-dd")&amp;","&amp;TEXT(F972,"yyyy-mm-dd")&amp;","&amp;G972&amp;","&amp;TEXT(H972,"0.00")&amp;","&amp;TEXT(N(I972),"0.00")&amp;","&amp;N(J972))</f>
        <v/>
      </c>
      <c r="M972" s="7" t="str">
        <f aca="false">IF(A972="","",IF(LEN(B972)&lt;&gt;14,"Fix: employee ID must be 14 digits",IF(LEN(C972)&lt;&gt;9,"Fix: routing code must be 9 digits",IF(LEN(D972)=0,"Fix: account missing",IF(OR(E972="",F972=""),"Fix: pay dates missing",IF(TEXT(E972,"mmyyyy")&lt;&gt;TEXT(F972,"mmyyyy"),"Fix: start and end must be in the same month",IF(TEXT(E972,"mmyyyy")&lt;&gt;Employer!$B$8,"Fix: different salary month from row 2",IF(OR(H972&lt;0,N(I972)&lt;0),"Fix: negative amount",IF(N(H972)+N(I972)=0,"Fix: zero salary","OK")))))))))</f>
        <v/>
      </c>
    </row>
    <row r="973" customFormat="false" ht="15" hidden="false" customHeight="false" outlineLevel="0" collapsed="false">
      <c r="A973" s="10"/>
      <c r="B973" s="5"/>
      <c r="C973" s="5"/>
      <c r="D973" s="5"/>
      <c r="E973" s="6"/>
      <c r="F973" s="6"/>
      <c r="G973" s="7" t="str">
        <f aca="false">IF(OR(E973="",F973=""),"",F973-E973+1)</f>
        <v/>
      </c>
      <c r="H973" s="11"/>
      <c r="I973" s="11"/>
      <c r="J973" s="10"/>
      <c r="K973" s="7" t="str">
        <f aca="false">IF(A973="","","EDR,"&amp;B973&amp;","&amp;C973&amp;","&amp;D973&amp;","&amp;TEXT(E973,"yyyy-mm-dd")&amp;","&amp;TEXT(F973,"yyyy-mm-dd")&amp;","&amp;G973&amp;","&amp;TEXT(H973,"0.00")&amp;","&amp;TEXT(N(I973),"0.00")&amp;","&amp;N(J973))</f>
        <v/>
      </c>
      <c r="M973" s="7" t="str">
        <f aca="false">IF(A973="","",IF(LEN(B973)&lt;&gt;14,"Fix: employee ID must be 14 digits",IF(LEN(C973)&lt;&gt;9,"Fix: routing code must be 9 digits",IF(LEN(D973)=0,"Fix: account missing",IF(OR(E973="",F973=""),"Fix: pay dates missing",IF(TEXT(E973,"mmyyyy")&lt;&gt;TEXT(F973,"mmyyyy"),"Fix: start and end must be in the same month",IF(TEXT(E973,"mmyyyy")&lt;&gt;Employer!$B$8,"Fix: different salary month from row 2",IF(OR(H973&lt;0,N(I973)&lt;0),"Fix: negative amount",IF(N(H973)+N(I973)=0,"Fix: zero salary","OK")))))))))</f>
        <v/>
      </c>
    </row>
    <row r="974" customFormat="false" ht="15" hidden="false" customHeight="false" outlineLevel="0" collapsed="false">
      <c r="A974" s="10"/>
      <c r="B974" s="5"/>
      <c r="C974" s="5"/>
      <c r="D974" s="5"/>
      <c r="E974" s="6"/>
      <c r="F974" s="6"/>
      <c r="G974" s="7" t="str">
        <f aca="false">IF(OR(E974="",F974=""),"",F974-E974+1)</f>
        <v/>
      </c>
      <c r="H974" s="11"/>
      <c r="I974" s="11"/>
      <c r="J974" s="10"/>
      <c r="K974" s="7" t="str">
        <f aca="false">IF(A974="","","EDR,"&amp;B974&amp;","&amp;C974&amp;","&amp;D974&amp;","&amp;TEXT(E974,"yyyy-mm-dd")&amp;","&amp;TEXT(F974,"yyyy-mm-dd")&amp;","&amp;G974&amp;","&amp;TEXT(H974,"0.00")&amp;","&amp;TEXT(N(I974),"0.00")&amp;","&amp;N(J974))</f>
        <v/>
      </c>
      <c r="M974" s="7" t="str">
        <f aca="false">IF(A974="","",IF(LEN(B974)&lt;&gt;14,"Fix: employee ID must be 14 digits",IF(LEN(C974)&lt;&gt;9,"Fix: routing code must be 9 digits",IF(LEN(D974)=0,"Fix: account missing",IF(OR(E974="",F974=""),"Fix: pay dates missing",IF(TEXT(E974,"mmyyyy")&lt;&gt;TEXT(F974,"mmyyyy"),"Fix: start and end must be in the same month",IF(TEXT(E974,"mmyyyy")&lt;&gt;Employer!$B$8,"Fix: different salary month from row 2",IF(OR(H974&lt;0,N(I974)&lt;0),"Fix: negative amount",IF(N(H974)+N(I974)=0,"Fix: zero salary","OK")))))))))</f>
        <v/>
      </c>
    </row>
    <row r="975" customFormat="false" ht="15" hidden="false" customHeight="false" outlineLevel="0" collapsed="false">
      <c r="A975" s="10"/>
      <c r="B975" s="5"/>
      <c r="C975" s="5"/>
      <c r="D975" s="5"/>
      <c r="E975" s="6"/>
      <c r="F975" s="6"/>
      <c r="G975" s="7" t="str">
        <f aca="false">IF(OR(E975="",F975=""),"",F975-E975+1)</f>
        <v/>
      </c>
      <c r="H975" s="11"/>
      <c r="I975" s="11"/>
      <c r="J975" s="10"/>
      <c r="K975" s="7" t="str">
        <f aca="false">IF(A975="","","EDR,"&amp;B975&amp;","&amp;C975&amp;","&amp;D975&amp;","&amp;TEXT(E975,"yyyy-mm-dd")&amp;","&amp;TEXT(F975,"yyyy-mm-dd")&amp;","&amp;G975&amp;","&amp;TEXT(H975,"0.00")&amp;","&amp;TEXT(N(I975),"0.00")&amp;","&amp;N(J975))</f>
        <v/>
      </c>
      <c r="M975" s="7" t="str">
        <f aca="false">IF(A975="","",IF(LEN(B975)&lt;&gt;14,"Fix: employee ID must be 14 digits",IF(LEN(C975)&lt;&gt;9,"Fix: routing code must be 9 digits",IF(LEN(D975)=0,"Fix: account missing",IF(OR(E975="",F975=""),"Fix: pay dates missing",IF(TEXT(E975,"mmyyyy")&lt;&gt;TEXT(F975,"mmyyyy"),"Fix: start and end must be in the same month",IF(TEXT(E975,"mmyyyy")&lt;&gt;Employer!$B$8,"Fix: different salary month from row 2",IF(OR(H975&lt;0,N(I975)&lt;0),"Fix: negative amount",IF(N(H975)+N(I975)=0,"Fix: zero salary","OK")))))))))</f>
        <v/>
      </c>
    </row>
    <row r="976" customFormat="false" ht="15" hidden="false" customHeight="false" outlineLevel="0" collapsed="false">
      <c r="A976" s="10"/>
      <c r="B976" s="5"/>
      <c r="C976" s="5"/>
      <c r="D976" s="5"/>
      <c r="E976" s="6"/>
      <c r="F976" s="6"/>
      <c r="G976" s="7" t="str">
        <f aca="false">IF(OR(E976="",F976=""),"",F976-E976+1)</f>
        <v/>
      </c>
      <c r="H976" s="11"/>
      <c r="I976" s="11"/>
      <c r="J976" s="10"/>
      <c r="K976" s="7" t="str">
        <f aca="false">IF(A976="","","EDR,"&amp;B976&amp;","&amp;C976&amp;","&amp;D976&amp;","&amp;TEXT(E976,"yyyy-mm-dd")&amp;","&amp;TEXT(F976,"yyyy-mm-dd")&amp;","&amp;G976&amp;","&amp;TEXT(H976,"0.00")&amp;","&amp;TEXT(N(I976),"0.00")&amp;","&amp;N(J976))</f>
        <v/>
      </c>
      <c r="M976" s="7" t="str">
        <f aca="false">IF(A976="","",IF(LEN(B976)&lt;&gt;14,"Fix: employee ID must be 14 digits",IF(LEN(C976)&lt;&gt;9,"Fix: routing code must be 9 digits",IF(LEN(D976)=0,"Fix: account missing",IF(OR(E976="",F976=""),"Fix: pay dates missing",IF(TEXT(E976,"mmyyyy")&lt;&gt;TEXT(F976,"mmyyyy"),"Fix: start and end must be in the same month",IF(TEXT(E976,"mmyyyy")&lt;&gt;Employer!$B$8,"Fix: different salary month from row 2",IF(OR(H976&lt;0,N(I976)&lt;0),"Fix: negative amount",IF(N(H976)+N(I976)=0,"Fix: zero salary","OK")))))))))</f>
        <v/>
      </c>
    </row>
    <row r="977" customFormat="false" ht="15" hidden="false" customHeight="false" outlineLevel="0" collapsed="false">
      <c r="A977" s="10"/>
      <c r="B977" s="5"/>
      <c r="C977" s="5"/>
      <c r="D977" s="5"/>
      <c r="E977" s="6"/>
      <c r="F977" s="6"/>
      <c r="G977" s="7" t="str">
        <f aca="false">IF(OR(E977="",F977=""),"",F977-E977+1)</f>
        <v/>
      </c>
      <c r="H977" s="11"/>
      <c r="I977" s="11"/>
      <c r="J977" s="10"/>
      <c r="K977" s="7" t="str">
        <f aca="false">IF(A977="","","EDR,"&amp;B977&amp;","&amp;C977&amp;","&amp;D977&amp;","&amp;TEXT(E977,"yyyy-mm-dd")&amp;","&amp;TEXT(F977,"yyyy-mm-dd")&amp;","&amp;G977&amp;","&amp;TEXT(H977,"0.00")&amp;","&amp;TEXT(N(I977),"0.00")&amp;","&amp;N(J977))</f>
        <v/>
      </c>
      <c r="M977" s="7" t="str">
        <f aca="false">IF(A977="","",IF(LEN(B977)&lt;&gt;14,"Fix: employee ID must be 14 digits",IF(LEN(C977)&lt;&gt;9,"Fix: routing code must be 9 digits",IF(LEN(D977)=0,"Fix: account missing",IF(OR(E977="",F977=""),"Fix: pay dates missing",IF(TEXT(E977,"mmyyyy")&lt;&gt;TEXT(F977,"mmyyyy"),"Fix: start and end must be in the same month",IF(TEXT(E977,"mmyyyy")&lt;&gt;Employer!$B$8,"Fix: different salary month from row 2",IF(OR(H977&lt;0,N(I977)&lt;0),"Fix: negative amount",IF(N(H977)+N(I977)=0,"Fix: zero salary","OK")))))))))</f>
        <v/>
      </c>
    </row>
    <row r="978" customFormat="false" ht="15" hidden="false" customHeight="false" outlineLevel="0" collapsed="false">
      <c r="A978" s="10"/>
      <c r="B978" s="5"/>
      <c r="C978" s="5"/>
      <c r="D978" s="5"/>
      <c r="E978" s="6"/>
      <c r="F978" s="6"/>
      <c r="G978" s="7" t="str">
        <f aca="false">IF(OR(E978="",F978=""),"",F978-E978+1)</f>
        <v/>
      </c>
      <c r="H978" s="11"/>
      <c r="I978" s="11"/>
      <c r="J978" s="10"/>
      <c r="K978" s="7" t="str">
        <f aca="false">IF(A978="","","EDR,"&amp;B978&amp;","&amp;C978&amp;","&amp;D978&amp;","&amp;TEXT(E978,"yyyy-mm-dd")&amp;","&amp;TEXT(F978,"yyyy-mm-dd")&amp;","&amp;G978&amp;","&amp;TEXT(H978,"0.00")&amp;","&amp;TEXT(N(I978),"0.00")&amp;","&amp;N(J978))</f>
        <v/>
      </c>
      <c r="M978" s="7" t="str">
        <f aca="false">IF(A978="","",IF(LEN(B978)&lt;&gt;14,"Fix: employee ID must be 14 digits",IF(LEN(C978)&lt;&gt;9,"Fix: routing code must be 9 digits",IF(LEN(D978)=0,"Fix: account missing",IF(OR(E978="",F978=""),"Fix: pay dates missing",IF(TEXT(E978,"mmyyyy")&lt;&gt;TEXT(F978,"mmyyyy"),"Fix: start and end must be in the same month",IF(TEXT(E978,"mmyyyy")&lt;&gt;Employer!$B$8,"Fix: different salary month from row 2",IF(OR(H978&lt;0,N(I978)&lt;0),"Fix: negative amount",IF(N(H978)+N(I978)=0,"Fix: zero salary","OK")))))))))</f>
        <v/>
      </c>
    </row>
    <row r="979" customFormat="false" ht="15" hidden="false" customHeight="false" outlineLevel="0" collapsed="false">
      <c r="A979" s="10"/>
      <c r="B979" s="5"/>
      <c r="C979" s="5"/>
      <c r="D979" s="5"/>
      <c r="E979" s="6"/>
      <c r="F979" s="6"/>
      <c r="G979" s="7" t="str">
        <f aca="false">IF(OR(E979="",F979=""),"",F979-E979+1)</f>
        <v/>
      </c>
      <c r="H979" s="11"/>
      <c r="I979" s="11"/>
      <c r="J979" s="10"/>
      <c r="K979" s="7" t="str">
        <f aca="false">IF(A979="","","EDR,"&amp;B979&amp;","&amp;C979&amp;","&amp;D979&amp;","&amp;TEXT(E979,"yyyy-mm-dd")&amp;","&amp;TEXT(F979,"yyyy-mm-dd")&amp;","&amp;G979&amp;","&amp;TEXT(H979,"0.00")&amp;","&amp;TEXT(N(I979),"0.00")&amp;","&amp;N(J979))</f>
        <v/>
      </c>
      <c r="M979" s="7" t="str">
        <f aca="false">IF(A979="","",IF(LEN(B979)&lt;&gt;14,"Fix: employee ID must be 14 digits",IF(LEN(C979)&lt;&gt;9,"Fix: routing code must be 9 digits",IF(LEN(D979)=0,"Fix: account missing",IF(OR(E979="",F979=""),"Fix: pay dates missing",IF(TEXT(E979,"mmyyyy")&lt;&gt;TEXT(F979,"mmyyyy"),"Fix: start and end must be in the same month",IF(TEXT(E979,"mmyyyy")&lt;&gt;Employer!$B$8,"Fix: different salary month from row 2",IF(OR(H979&lt;0,N(I979)&lt;0),"Fix: negative amount",IF(N(H979)+N(I979)=0,"Fix: zero salary","OK")))))))))</f>
        <v/>
      </c>
    </row>
    <row r="980" customFormat="false" ht="15" hidden="false" customHeight="false" outlineLevel="0" collapsed="false">
      <c r="A980" s="10"/>
      <c r="B980" s="5"/>
      <c r="C980" s="5"/>
      <c r="D980" s="5"/>
      <c r="E980" s="6"/>
      <c r="F980" s="6"/>
      <c r="G980" s="7" t="str">
        <f aca="false">IF(OR(E980="",F980=""),"",F980-E980+1)</f>
        <v/>
      </c>
      <c r="H980" s="11"/>
      <c r="I980" s="11"/>
      <c r="J980" s="10"/>
      <c r="K980" s="7" t="str">
        <f aca="false">IF(A980="","","EDR,"&amp;B980&amp;","&amp;C980&amp;","&amp;D980&amp;","&amp;TEXT(E980,"yyyy-mm-dd")&amp;","&amp;TEXT(F980,"yyyy-mm-dd")&amp;","&amp;G980&amp;","&amp;TEXT(H980,"0.00")&amp;","&amp;TEXT(N(I980),"0.00")&amp;","&amp;N(J980))</f>
        <v/>
      </c>
      <c r="M980" s="7" t="str">
        <f aca="false">IF(A980="","",IF(LEN(B980)&lt;&gt;14,"Fix: employee ID must be 14 digits",IF(LEN(C980)&lt;&gt;9,"Fix: routing code must be 9 digits",IF(LEN(D980)=0,"Fix: account missing",IF(OR(E980="",F980=""),"Fix: pay dates missing",IF(TEXT(E980,"mmyyyy")&lt;&gt;TEXT(F980,"mmyyyy"),"Fix: start and end must be in the same month",IF(TEXT(E980,"mmyyyy")&lt;&gt;Employer!$B$8,"Fix: different salary month from row 2",IF(OR(H980&lt;0,N(I980)&lt;0),"Fix: negative amount",IF(N(H980)+N(I980)=0,"Fix: zero salary","OK")))))))))</f>
        <v/>
      </c>
    </row>
    <row r="981" customFormat="false" ht="15" hidden="false" customHeight="false" outlineLevel="0" collapsed="false">
      <c r="A981" s="10"/>
      <c r="B981" s="5"/>
      <c r="C981" s="5"/>
      <c r="D981" s="5"/>
      <c r="E981" s="6"/>
      <c r="F981" s="6"/>
      <c r="G981" s="7" t="str">
        <f aca="false">IF(OR(E981="",F981=""),"",F981-E981+1)</f>
        <v/>
      </c>
      <c r="H981" s="11"/>
      <c r="I981" s="11"/>
      <c r="J981" s="10"/>
      <c r="K981" s="7" t="str">
        <f aca="false">IF(A981="","","EDR,"&amp;B981&amp;","&amp;C981&amp;","&amp;D981&amp;","&amp;TEXT(E981,"yyyy-mm-dd")&amp;","&amp;TEXT(F981,"yyyy-mm-dd")&amp;","&amp;G981&amp;","&amp;TEXT(H981,"0.00")&amp;","&amp;TEXT(N(I981),"0.00")&amp;","&amp;N(J981))</f>
        <v/>
      </c>
      <c r="M981" s="7" t="str">
        <f aca="false">IF(A981="","",IF(LEN(B981)&lt;&gt;14,"Fix: employee ID must be 14 digits",IF(LEN(C981)&lt;&gt;9,"Fix: routing code must be 9 digits",IF(LEN(D981)=0,"Fix: account missing",IF(OR(E981="",F981=""),"Fix: pay dates missing",IF(TEXT(E981,"mmyyyy")&lt;&gt;TEXT(F981,"mmyyyy"),"Fix: start and end must be in the same month",IF(TEXT(E981,"mmyyyy")&lt;&gt;Employer!$B$8,"Fix: different salary month from row 2",IF(OR(H981&lt;0,N(I981)&lt;0),"Fix: negative amount",IF(N(H981)+N(I981)=0,"Fix: zero salary","OK")))))))))</f>
        <v/>
      </c>
    </row>
    <row r="982" customFormat="false" ht="15" hidden="false" customHeight="false" outlineLevel="0" collapsed="false">
      <c r="A982" s="10"/>
      <c r="B982" s="5"/>
      <c r="C982" s="5"/>
      <c r="D982" s="5"/>
      <c r="E982" s="6"/>
      <c r="F982" s="6"/>
      <c r="G982" s="7" t="str">
        <f aca="false">IF(OR(E982="",F982=""),"",F982-E982+1)</f>
        <v/>
      </c>
      <c r="H982" s="11"/>
      <c r="I982" s="11"/>
      <c r="J982" s="10"/>
      <c r="K982" s="7" t="str">
        <f aca="false">IF(A982="","","EDR,"&amp;B982&amp;","&amp;C982&amp;","&amp;D982&amp;","&amp;TEXT(E982,"yyyy-mm-dd")&amp;","&amp;TEXT(F982,"yyyy-mm-dd")&amp;","&amp;G982&amp;","&amp;TEXT(H982,"0.00")&amp;","&amp;TEXT(N(I982),"0.00")&amp;","&amp;N(J982))</f>
        <v/>
      </c>
      <c r="M982" s="7" t="str">
        <f aca="false">IF(A982="","",IF(LEN(B982)&lt;&gt;14,"Fix: employee ID must be 14 digits",IF(LEN(C982)&lt;&gt;9,"Fix: routing code must be 9 digits",IF(LEN(D982)=0,"Fix: account missing",IF(OR(E982="",F982=""),"Fix: pay dates missing",IF(TEXT(E982,"mmyyyy")&lt;&gt;TEXT(F982,"mmyyyy"),"Fix: start and end must be in the same month",IF(TEXT(E982,"mmyyyy")&lt;&gt;Employer!$B$8,"Fix: different salary month from row 2",IF(OR(H982&lt;0,N(I982)&lt;0),"Fix: negative amount",IF(N(H982)+N(I982)=0,"Fix: zero salary","OK")))))))))</f>
        <v/>
      </c>
    </row>
    <row r="983" customFormat="false" ht="15" hidden="false" customHeight="false" outlineLevel="0" collapsed="false">
      <c r="A983" s="10"/>
      <c r="B983" s="5"/>
      <c r="C983" s="5"/>
      <c r="D983" s="5"/>
      <c r="E983" s="6"/>
      <c r="F983" s="6"/>
      <c r="G983" s="7" t="str">
        <f aca="false">IF(OR(E983="",F983=""),"",F983-E983+1)</f>
        <v/>
      </c>
      <c r="H983" s="11"/>
      <c r="I983" s="11"/>
      <c r="J983" s="10"/>
      <c r="K983" s="7" t="str">
        <f aca="false">IF(A983="","","EDR,"&amp;B983&amp;","&amp;C983&amp;","&amp;D983&amp;","&amp;TEXT(E983,"yyyy-mm-dd")&amp;","&amp;TEXT(F983,"yyyy-mm-dd")&amp;","&amp;G983&amp;","&amp;TEXT(H983,"0.00")&amp;","&amp;TEXT(N(I983),"0.00")&amp;","&amp;N(J983))</f>
        <v/>
      </c>
      <c r="M983" s="7" t="str">
        <f aca="false">IF(A983="","",IF(LEN(B983)&lt;&gt;14,"Fix: employee ID must be 14 digits",IF(LEN(C983)&lt;&gt;9,"Fix: routing code must be 9 digits",IF(LEN(D983)=0,"Fix: account missing",IF(OR(E983="",F983=""),"Fix: pay dates missing",IF(TEXT(E983,"mmyyyy")&lt;&gt;TEXT(F983,"mmyyyy"),"Fix: start and end must be in the same month",IF(TEXT(E983,"mmyyyy")&lt;&gt;Employer!$B$8,"Fix: different salary month from row 2",IF(OR(H983&lt;0,N(I983)&lt;0),"Fix: negative amount",IF(N(H983)+N(I983)=0,"Fix: zero salary","OK")))))))))</f>
        <v/>
      </c>
    </row>
    <row r="984" customFormat="false" ht="15" hidden="false" customHeight="false" outlineLevel="0" collapsed="false">
      <c r="A984" s="10"/>
      <c r="B984" s="5"/>
      <c r="C984" s="5"/>
      <c r="D984" s="5"/>
      <c r="E984" s="6"/>
      <c r="F984" s="6"/>
      <c r="G984" s="7" t="str">
        <f aca="false">IF(OR(E984="",F984=""),"",F984-E984+1)</f>
        <v/>
      </c>
      <c r="H984" s="11"/>
      <c r="I984" s="11"/>
      <c r="J984" s="10"/>
      <c r="K984" s="7" t="str">
        <f aca="false">IF(A984="","","EDR,"&amp;B984&amp;","&amp;C984&amp;","&amp;D984&amp;","&amp;TEXT(E984,"yyyy-mm-dd")&amp;","&amp;TEXT(F984,"yyyy-mm-dd")&amp;","&amp;G984&amp;","&amp;TEXT(H984,"0.00")&amp;","&amp;TEXT(N(I984),"0.00")&amp;","&amp;N(J984))</f>
        <v/>
      </c>
      <c r="M984" s="7" t="str">
        <f aca="false">IF(A984="","",IF(LEN(B984)&lt;&gt;14,"Fix: employee ID must be 14 digits",IF(LEN(C984)&lt;&gt;9,"Fix: routing code must be 9 digits",IF(LEN(D984)=0,"Fix: account missing",IF(OR(E984="",F984=""),"Fix: pay dates missing",IF(TEXT(E984,"mmyyyy")&lt;&gt;TEXT(F984,"mmyyyy"),"Fix: start and end must be in the same month",IF(TEXT(E984,"mmyyyy")&lt;&gt;Employer!$B$8,"Fix: different salary month from row 2",IF(OR(H984&lt;0,N(I984)&lt;0),"Fix: negative amount",IF(N(H984)+N(I984)=0,"Fix: zero salary","OK")))))))))</f>
        <v/>
      </c>
    </row>
    <row r="985" customFormat="false" ht="15" hidden="false" customHeight="false" outlineLevel="0" collapsed="false">
      <c r="A985" s="10"/>
      <c r="B985" s="5"/>
      <c r="C985" s="5"/>
      <c r="D985" s="5"/>
      <c r="E985" s="6"/>
      <c r="F985" s="6"/>
      <c r="G985" s="7" t="str">
        <f aca="false">IF(OR(E985="",F985=""),"",F985-E985+1)</f>
        <v/>
      </c>
      <c r="H985" s="11"/>
      <c r="I985" s="11"/>
      <c r="J985" s="10"/>
      <c r="K985" s="7" t="str">
        <f aca="false">IF(A985="","","EDR,"&amp;B985&amp;","&amp;C985&amp;","&amp;D985&amp;","&amp;TEXT(E985,"yyyy-mm-dd")&amp;","&amp;TEXT(F985,"yyyy-mm-dd")&amp;","&amp;G985&amp;","&amp;TEXT(H985,"0.00")&amp;","&amp;TEXT(N(I985),"0.00")&amp;","&amp;N(J985))</f>
        <v/>
      </c>
      <c r="M985" s="7" t="str">
        <f aca="false">IF(A985="","",IF(LEN(B985)&lt;&gt;14,"Fix: employee ID must be 14 digits",IF(LEN(C985)&lt;&gt;9,"Fix: routing code must be 9 digits",IF(LEN(D985)=0,"Fix: account missing",IF(OR(E985="",F985=""),"Fix: pay dates missing",IF(TEXT(E985,"mmyyyy")&lt;&gt;TEXT(F985,"mmyyyy"),"Fix: start and end must be in the same month",IF(TEXT(E985,"mmyyyy")&lt;&gt;Employer!$B$8,"Fix: different salary month from row 2",IF(OR(H985&lt;0,N(I985)&lt;0),"Fix: negative amount",IF(N(H985)+N(I985)=0,"Fix: zero salary","OK")))))))))</f>
        <v/>
      </c>
    </row>
    <row r="986" customFormat="false" ht="15" hidden="false" customHeight="false" outlineLevel="0" collapsed="false">
      <c r="A986" s="10"/>
      <c r="B986" s="5"/>
      <c r="C986" s="5"/>
      <c r="D986" s="5"/>
      <c r="E986" s="6"/>
      <c r="F986" s="6"/>
      <c r="G986" s="7" t="str">
        <f aca="false">IF(OR(E986="",F986=""),"",F986-E986+1)</f>
        <v/>
      </c>
      <c r="H986" s="11"/>
      <c r="I986" s="11"/>
      <c r="J986" s="10"/>
      <c r="K986" s="7" t="str">
        <f aca="false">IF(A986="","","EDR,"&amp;B986&amp;","&amp;C986&amp;","&amp;D986&amp;","&amp;TEXT(E986,"yyyy-mm-dd")&amp;","&amp;TEXT(F986,"yyyy-mm-dd")&amp;","&amp;G986&amp;","&amp;TEXT(H986,"0.00")&amp;","&amp;TEXT(N(I986),"0.00")&amp;","&amp;N(J986))</f>
        <v/>
      </c>
      <c r="M986" s="7" t="str">
        <f aca="false">IF(A986="","",IF(LEN(B986)&lt;&gt;14,"Fix: employee ID must be 14 digits",IF(LEN(C986)&lt;&gt;9,"Fix: routing code must be 9 digits",IF(LEN(D986)=0,"Fix: account missing",IF(OR(E986="",F986=""),"Fix: pay dates missing",IF(TEXT(E986,"mmyyyy")&lt;&gt;TEXT(F986,"mmyyyy"),"Fix: start and end must be in the same month",IF(TEXT(E986,"mmyyyy")&lt;&gt;Employer!$B$8,"Fix: different salary month from row 2",IF(OR(H986&lt;0,N(I986)&lt;0),"Fix: negative amount",IF(N(H986)+N(I986)=0,"Fix: zero salary","OK")))))))))</f>
        <v/>
      </c>
    </row>
    <row r="987" customFormat="false" ht="15" hidden="false" customHeight="false" outlineLevel="0" collapsed="false">
      <c r="A987" s="10"/>
      <c r="B987" s="5"/>
      <c r="C987" s="5"/>
      <c r="D987" s="5"/>
      <c r="E987" s="6"/>
      <c r="F987" s="6"/>
      <c r="G987" s="7" t="str">
        <f aca="false">IF(OR(E987="",F987=""),"",F987-E987+1)</f>
        <v/>
      </c>
      <c r="H987" s="11"/>
      <c r="I987" s="11"/>
      <c r="J987" s="10"/>
      <c r="K987" s="7" t="str">
        <f aca="false">IF(A987="","","EDR,"&amp;B987&amp;","&amp;C987&amp;","&amp;D987&amp;","&amp;TEXT(E987,"yyyy-mm-dd")&amp;","&amp;TEXT(F987,"yyyy-mm-dd")&amp;","&amp;G987&amp;","&amp;TEXT(H987,"0.00")&amp;","&amp;TEXT(N(I987),"0.00")&amp;","&amp;N(J987))</f>
        <v/>
      </c>
      <c r="M987" s="7" t="str">
        <f aca="false">IF(A987="","",IF(LEN(B987)&lt;&gt;14,"Fix: employee ID must be 14 digits",IF(LEN(C987)&lt;&gt;9,"Fix: routing code must be 9 digits",IF(LEN(D987)=0,"Fix: account missing",IF(OR(E987="",F987=""),"Fix: pay dates missing",IF(TEXT(E987,"mmyyyy")&lt;&gt;TEXT(F987,"mmyyyy"),"Fix: start and end must be in the same month",IF(TEXT(E987,"mmyyyy")&lt;&gt;Employer!$B$8,"Fix: different salary month from row 2",IF(OR(H987&lt;0,N(I987)&lt;0),"Fix: negative amount",IF(N(H987)+N(I987)=0,"Fix: zero salary","OK")))))))))</f>
        <v/>
      </c>
    </row>
    <row r="988" customFormat="false" ht="15" hidden="false" customHeight="false" outlineLevel="0" collapsed="false">
      <c r="A988" s="10"/>
      <c r="B988" s="5"/>
      <c r="C988" s="5"/>
      <c r="D988" s="5"/>
      <c r="E988" s="6"/>
      <c r="F988" s="6"/>
      <c r="G988" s="7" t="str">
        <f aca="false">IF(OR(E988="",F988=""),"",F988-E988+1)</f>
        <v/>
      </c>
      <c r="H988" s="11"/>
      <c r="I988" s="11"/>
      <c r="J988" s="10"/>
      <c r="K988" s="7" t="str">
        <f aca="false">IF(A988="","","EDR,"&amp;B988&amp;","&amp;C988&amp;","&amp;D988&amp;","&amp;TEXT(E988,"yyyy-mm-dd")&amp;","&amp;TEXT(F988,"yyyy-mm-dd")&amp;","&amp;G988&amp;","&amp;TEXT(H988,"0.00")&amp;","&amp;TEXT(N(I988),"0.00")&amp;","&amp;N(J988))</f>
        <v/>
      </c>
      <c r="M988" s="7" t="str">
        <f aca="false">IF(A988="","",IF(LEN(B988)&lt;&gt;14,"Fix: employee ID must be 14 digits",IF(LEN(C988)&lt;&gt;9,"Fix: routing code must be 9 digits",IF(LEN(D988)=0,"Fix: account missing",IF(OR(E988="",F988=""),"Fix: pay dates missing",IF(TEXT(E988,"mmyyyy")&lt;&gt;TEXT(F988,"mmyyyy"),"Fix: start and end must be in the same month",IF(TEXT(E988,"mmyyyy")&lt;&gt;Employer!$B$8,"Fix: different salary month from row 2",IF(OR(H988&lt;0,N(I988)&lt;0),"Fix: negative amount",IF(N(H988)+N(I988)=0,"Fix: zero salary","OK")))))))))</f>
        <v/>
      </c>
    </row>
    <row r="989" customFormat="false" ht="15" hidden="false" customHeight="false" outlineLevel="0" collapsed="false">
      <c r="A989" s="10"/>
      <c r="B989" s="5"/>
      <c r="C989" s="5"/>
      <c r="D989" s="5"/>
      <c r="E989" s="6"/>
      <c r="F989" s="6"/>
      <c r="G989" s="7" t="str">
        <f aca="false">IF(OR(E989="",F989=""),"",F989-E989+1)</f>
        <v/>
      </c>
      <c r="H989" s="11"/>
      <c r="I989" s="11"/>
      <c r="J989" s="10"/>
      <c r="K989" s="7" t="str">
        <f aca="false">IF(A989="","","EDR,"&amp;B989&amp;","&amp;C989&amp;","&amp;D989&amp;","&amp;TEXT(E989,"yyyy-mm-dd")&amp;","&amp;TEXT(F989,"yyyy-mm-dd")&amp;","&amp;G989&amp;","&amp;TEXT(H989,"0.00")&amp;","&amp;TEXT(N(I989),"0.00")&amp;","&amp;N(J989))</f>
        <v/>
      </c>
      <c r="M989" s="7" t="str">
        <f aca="false">IF(A989="","",IF(LEN(B989)&lt;&gt;14,"Fix: employee ID must be 14 digits",IF(LEN(C989)&lt;&gt;9,"Fix: routing code must be 9 digits",IF(LEN(D989)=0,"Fix: account missing",IF(OR(E989="",F989=""),"Fix: pay dates missing",IF(TEXT(E989,"mmyyyy")&lt;&gt;TEXT(F989,"mmyyyy"),"Fix: start and end must be in the same month",IF(TEXT(E989,"mmyyyy")&lt;&gt;Employer!$B$8,"Fix: different salary month from row 2",IF(OR(H989&lt;0,N(I989)&lt;0),"Fix: negative amount",IF(N(H989)+N(I989)=0,"Fix: zero salary","OK")))))))))</f>
        <v/>
      </c>
    </row>
    <row r="990" customFormat="false" ht="15" hidden="false" customHeight="false" outlineLevel="0" collapsed="false">
      <c r="A990" s="10"/>
      <c r="B990" s="5"/>
      <c r="C990" s="5"/>
      <c r="D990" s="5"/>
      <c r="E990" s="6"/>
      <c r="F990" s="6"/>
      <c r="G990" s="7" t="str">
        <f aca="false">IF(OR(E990="",F990=""),"",F990-E990+1)</f>
        <v/>
      </c>
      <c r="H990" s="11"/>
      <c r="I990" s="11"/>
      <c r="J990" s="10"/>
      <c r="K990" s="7" t="str">
        <f aca="false">IF(A990="","","EDR,"&amp;B990&amp;","&amp;C990&amp;","&amp;D990&amp;","&amp;TEXT(E990,"yyyy-mm-dd")&amp;","&amp;TEXT(F990,"yyyy-mm-dd")&amp;","&amp;G990&amp;","&amp;TEXT(H990,"0.00")&amp;","&amp;TEXT(N(I990),"0.00")&amp;","&amp;N(J990))</f>
        <v/>
      </c>
      <c r="M990" s="7" t="str">
        <f aca="false">IF(A990="","",IF(LEN(B990)&lt;&gt;14,"Fix: employee ID must be 14 digits",IF(LEN(C990)&lt;&gt;9,"Fix: routing code must be 9 digits",IF(LEN(D990)=0,"Fix: account missing",IF(OR(E990="",F990=""),"Fix: pay dates missing",IF(TEXT(E990,"mmyyyy")&lt;&gt;TEXT(F990,"mmyyyy"),"Fix: start and end must be in the same month",IF(TEXT(E990,"mmyyyy")&lt;&gt;Employer!$B$8,"Fix: different salary month from row 2",IF(OR(H990&lt;0,N(I990)&lt;0),"Fix: negative amount",IF(N(H990)+N(I990)=0,"Fix: zero salary","OK")))))))))</f>
        <v/>
      </c>
    </row>
    <row r="991" customFormat="false" ht="15" hidden="false" customHeight="false" outlineLevel="0" collapsed="false">
      <c r="A991" s="10"/>
      <c r="B991" s="5"/>
      <c r="C991" s="5"/>
      <c r="D991" s="5"/>
      <c r="E991" s="6"/>
      <c r="F991" s="6"/>
      <c r="G991" s="7" t="str">
        <f aca="false">IF(OR(E991="",F991=""),"",F991-E991+1)</f>
        <v/>
      </c>
      <c r="H991" s="11"/>
      <c r="I991" s="11"/>
      <c r="J991" s="10"/>
      <c r="K991" s="7" t="str">
        <f aca="false">IF(A991="","","EDR,"&amp;B991&amp;","&amp;C991&amp;","&amp;D991&amp;","&amp;TEXT(E991,"yyyy-mm-dd")&amp;","&amp;TEXT(F991,"yyyy-mm-dd")&amp;","&amp;G991&amp;","&amp;TEXT(H991,"0.00")&amp;","&amp;TEXT(N(I991),"0.00")&amp;","&amp;N(J991))</f>
        <v/>
      </c>
      <c r="M991" s="7" t="str">
        <f aca="false">IF(A991="","",IF(LEN(B991)&lt;&gt;14,"Fix: employee ID must be 14 digits",IF(LEN(C991)&lt;&gt;9,"Fix: routing code must be 9 digits",IF(LEN(D991)=0,"Fix: account missing",IF(OR(E991="",F991=""),"Fix: pay dates missing",IF(TEXT(E991,"mmyyyy")&lt;&gt;TEXT(F991,"mmyyyy"),"Fix: start and end must be in the same month",IF(TEXT(E991,"mmyyyy")&lt;&gt;Employer!$B$8,"Fix: different salary month from row 2",IF(OR(H991&lt;0,N(I991)&lt;0),"Fix: negative amount",IF(N(H991)+N(I991)=0,"Fix: zero salary","OK")))))))))</f>
        <v/>
      </c>
    </row>
    <row r="992" customFormat="false" ht="15" hidden="false" customHeight="false" outlineLevel="0" collapsed="false">
      <c r="A992" s="10"/>
      <c r="B992" s="5"/>
      <c r="C992" s="5"/>
      <c r="D992" s="5"/>
      <c r="E992" s="6"/>
      <c r="F992" s="6"/>
      <c r="G992" s="7" t="str">
        <f aca="false">IF(OR(E992="",F992=""),"",F992-E992+1)</f>
        <v/>
      </c>
      <c r="H992" s="11"/>
      <c r="I992" s="11"/>
      <c r="J992" s="10"/>
      <c r="K992" s="7" t="str">
        <f aca="false">IF(A992="","","EDR,"&amp;B992&amp;","&amp;C992&amp;","&amp;D992&amp;","&amp;TEXT(E992,"yyyy-mm-dd")&amp;","&amp;TEXT(F992,"yyyy-mm-dd")&amp;","&amp;G992&amp;","&amp;TEXT(H992,"0.00")&amp;","&amp;TEXT(N(I992),"0.00")&amp;","&amp;N(J992))</f>
        <v/>
      </c>
      <c r="M992" s="7" t="str">
        <f aca="false">IF(A992="","",IF(LEN(B992)&lt;&gt;14,"Fix: employee ID must be 14 digits",IF(LEN(C992)&lt;&gt;9,"Fix: routing code must be 9 digits",IF(LEN(D992)=0,"Fix: account missing",IF(OR(E992="",F992=""),"Fix: pay dates missing",IF(TEXT(E992,"mmyyyy")&lt;&gt;TEXT(F992,"mmyyyy"),"Fix: start and end must be in the same month",IF(TEXT(E992,"mmyyyy")&lt;&gt;Employer!$B$8,"Fix: different salary month from row 2",IF(OR(H992&lt;0,N(I992)&lt;0),"Fix: negative amount",IF(N(H992)+N(I992)=0,"Fix: zero salary","OK")))))))))</f>
        <v/>
      </c>
    </row>
    <row r="993" customFormat="false" ht="15" hidden="false" customHeight="false" outlineLevel="0" collapsed="false">
      <c r="A993" s="10"/>
      <c r="B993" s="5"/>
      <c r="C993" s="5"/>
      <c r="D993" s="5"/>
      <c r="E993" s="6"/>
      <c r="F993" s="6"/>
      <c r="G993" s="7" t="str">
        <f aca="false">IF(OR(E993="",F993=""),"",F993-E993+1)</f>
        <v/>
      </c>
      <c r="H993" s="11"/>
      <c r="I993" s="11"/>
      <c r="J993" s="10"/>
      <c r="K993" s="7" t="str">
        <f aca="false">IF(A993="","","EDR,"&amp;B993&amp;","&amp;C993&amp;","&amp;D993&amp;","&amp;TEXT(E993,"yyyy-mm-dd")&amp;","&amp;TEXT(F993,"yyyy-mm-dd")&amp;","&amp;G993&amp;","&amp;TEXT(H993,"0.00")&amp;","&amp;TEXT(N(I993),"0.00")&amp;","&amp;N(J993))</f>
        <v/>
      </c>
      <c r="M993" s="7" t="str">
        <f aca="false">IF(A993="","",IF(LEN(B993)&lt;&gt;14,"Fix: employee ID must be 14 digits",IF(LEN(C993)&lt;&gt;9,"Fix: routing code must be 9 digits",IF(LEN(D993)=0,"Fix: account missing",IF(OR(E993="",F993=""),"Fix: pay dates missing",IF(TEXT(E993,"mmyyyy")&lt;&gt;TEXT(F993,"mmyyyy"),"Fix: start and end must be in the same month",IF(TEXT(E993,"mmyyyy")&lt;&gt;Employer!$B$8,"Fix: different salary month from row 2",IF(OR(H993&lt;0,N(I993)&lt;0),"Fix: negative amount",IF(N(H993)+N(I993)=0,"Fix: zero salary","OK")))))))))</f>
        <v/>
      </c>
    </row>
    <row r="994" customFormat="false" ht="15" hidden="false" customHeight="false" outlineLevel="0" collapsed="false">
      <c r="A994" s="10"/>
      <c r="B994" s="5"/>
      <c r="C994" s="5"/>
      <c r="D994" s="5"/>
      <c r="E994" s="6"/>
      <c r="F994" s="6"/>
      <c r="G994" s="7" t="str">
        <f aca="false">IF(OR(E994="",F994=""),"",F994-E994+1)</f>
        <v/>
      </c>
      <c r="H994" s="11"/>
      <c r="I994" s="11"/>
      <c r="J994" s="10"/>
      <c r="K994" s="7" t="str">
        <f aca="false">IF(A994="","","EDR,"&amp;B994&amp;","&amp;C994&amp;","&amp;D994&amp;","&amp;TEXT(E994,"yyyy-mm-dd")&amp;","&amp;TEXT(F994,"yyyy-mm-dd")&amp;","&amp;G994&amp;","&amp;TEXT(H994,"0.00")&amp;","&amp;TEXT(N(I994),"0.00")&amp;","&amp;N(J994))</f>
        <v/>
      </c>
      <c r="M994" s="7" t="str">
        <f aca="false">IF(A994="","",IF(LEN(B994)&lt;&gt;14,"Fix: employee ID must be 14 digits",IF(LEN(C994)&lt;&gt;9,"Fix: routing code must be 9 digits",IF(LEN(D994)=0,"Fix: account missing",IF(OR(E994="",F994=""),"Fix: pay dates missing",IF(TEXT(E994,"mmyyyy")&lt;&gt;TEXT(F994,"mmyyyy"),"Fix: start and end must be in the same month",IF(TEXT(E994,"mmyyyy")&lt;&gt;Employer!$B$8,"Fix: different salary month from row 2",IF(OR(H994&lt;0,N(I994)&lt;0),"Fix: negative amount",IF(N(H994)+N(I994)=0,"Fix: zero salary","OK")))))))))</f>
        <v/>
      </c>
    </row>
    <row r="995" customFormat="false" ht="15" hidden="false" customHeight="false" outlineLevel="0" collapsed="false">
      <c r="A995" s="10"/>
      <c r="B995" s="5"/>
      <c r="C995" s="5"/>
      <c r="D995" s="5"/>
      <c r="E995" s="6"/>
      <c r="F995" s="6"/>
      <c r="G995" s="7" t="str">
        <f aca="false">IF(OR(E995="",F995=""),"",F995-E995+1)</f>
        <v/>
      </c>
      <c r="H995" s="11"/>
      <c r="I995" s="11"/>
      <c r="J995" s="10"/>
      <c r="K995" s="7" t="str">
        <f aca="false">IF(A995="","","EDR,"&amp;B995&amp;","&amp;C995&amp;","&amp;D995&amp;","&amp;TEXT(E995,"yyyy-mm-dd")&amp;","&amp;TEXT(F995,"yyyy-mm-dd")&amp;","&amp;G995&amp;","&amp;TEXT(H995,"0.00")&amp;","&amp;TEXT(N(I995),"0.00")&amp;","&amp;N(J995))</f>
        <v/>
      </c>
      <c r="M995" s="7" t="str">
        <f aca="false">IF(A995="","",IF(LEN(B995)&lt;&gt;14,"Fix: employee ID must be 14 digits",IF(LEN(C995)&lt;&gt;9,"Fix: routing code must be 9 digits",IF(LEN(D995)=0,"Fix: account missing",IF(OR(E995="",F995=""),"Fix: pay dates missing",IF(TEXT(E995,"mmyyyy")&lt;&gt;TEXT(F995,"mmyyyy"),"Fix: start and end must be in the same month",IF(TEXT(E995,"mmyyyy")&lt;&gt;Employer!$B$8,"Fix: different salary month from row 2",IF(OR(H995&lt;0,N(I995)&lt;0),"Fix: negative amount",IF(N(H995)+N(I995)=0,"Fix: zero salary","OK")))))))))</f>
        <v/>
      </c>
    </row>
    <row r="996" customFormat="false" ht="15" hidden="false" customHeight="false" outlineLevel="0" collapsed="false">
      <c r="A996" s="10"/>
      <c r="B996" s="5"/>
      <c r="C996" s="5"/>
      <c r="D996" s="5"/>
      <c r="E996" s="6"/>
      <c r="F996" s="6"/>
      <c r="G996" s="7" t="str">
        <f aca="false">IF(OR(E996="",F996=""),"",F996-E996+1)</f>
        <v/>
      </c>
      <c r="H996" s="11"/>
      <c r="I996" s="11"/>
      <c r="J996" s="10"/>
      <c r="K996" s="7" t="str">
        <f aca="false">IF(A996="","","EDR,"&amp;B996&amp;","&amp;C996&amp;","&amp;D996&amp;","&amp;TEXT(E996,"yyyy-mm-dd")&amp;","&amp;TEXT(F996,"yyyy-mm-dd")&amp;","&amp;G996&amp;","&amp;TEXT(H996,"0.00")&amp;","&amp;TEXT(N(I996),"0.00")&amp;","&amp;N(J996))</f>
        <v/>
      </c>
      <c r="M996" s="7" t="str">
        <f aca="false">IF(A996="","",IF(LEN(B996)&lt;&gt;14,"Fix: employee ID must be 14 digits",IF(LEN(C996)&lt;&gt;9,"Fix: routing code must be 9 digits",IF(LEN(D996)=0,"Fix: account missing",IF(OR(E996="",F996=""),"Fix: pay dates missing",IF(TEXT(E996,"mmyyyy")&lt;&gt;TEXT(F996,"mmyyyy"),"Fix: start and end must be in the same month",IF(TEXT(E996,"mmyyyy")&lt;&gt;Employer!$B$8,"Fix: different salary month from row 2",IF(OR(H996&lt;0,N(I996)&lt;0),"Fix: negative amount",IF(N(H996)+N(I996)=0,"Fix: zero salary","OK")))))))))</f>
        <v/>
      </c>
    </row>
    <row r="997" customFormat="false" ht="15" hidden="false" customHeight="false" outlineLevel="0" collapsed="false">
      <c r="A997" s="10"/>
      <c r="B997" s="5"/>
      <c r="C997" s="5"/>
      <c r="D997" s="5"/>
      <c r="E997" s="6"/>
      <c r="F997" s="6"/>
      <c r="G997" s="7" t="str">
        <f aca="false">IF(OR(E997="",F997=""),"",F997-E997+1)</f>
        <v/>
      </c>
      <c r="H997" s="11"/>
      <c r="I997" s="11"/>
      <c r="J997" s="10"/>
      <c r="K997" s="7" t="str">
        <f aca="false">IF(A997="","","EDR,"&amp;B997&amp;","&amp;C997&amp;","&amp;D997&amp;","&amp;TEXT(E997,"yyyy-mm-dd")&amp;","&amp;TEXT(F997,"yyyy-mm-dd")&amp;","&amp;G997&amp;","&amp;TEXT(H997,"0.00")&amp;","&amp;TEXT(N(I997),"0.00")&amp;","&amp;N(J997))</f>
        <v/>
      </c>
      <c r="M997" s="7" t="str">
        <f aca="false">IF(A997="","",IF(LEN(B997)&lt;&gt;14,"Fix: employee ID must be 14 digits",IF(LEN(C997)&lt;&gt;9,"Fix: routing code must be 9 digits",IF(LEN(D997)=0,"Fix: account missing",IF(OR(E997="",F997=""),"Fix: pay dates missing",IF(TEXT(E997,"mmyyyy")&lt;&gt;TEXT(F997,"mmyyyy"),"Fix: start and end must be in the same month",IF(TEXT(E997,"mmyyyy")&lt;&gt;Employer!$B$8,"Fix: different salary month from row 2",IF(OR(H997&lt;0,N(I997)&lt;0),"Fix: negative amount",IF(N(H997)+N(I997)=0,"Fix: zero salary","OK")))))))))</f>
        <v/>
      </c>
    </row>
    <row r="998" customFormat="false" ht="15" hidden="false" customHeight="false" outlineLevel="0" collapsed="false">
      <c r="A998" s="10"/>
      <c r="B998" s="5"/>
      <c r="C998" s="5"/>
      <c r="D998" s="5"/>
      <c r="E998" s="6"/>
      <c r="F998" s="6"/>
      <c r="G998" s="7" t="str">
        <f aca="false">IF(OR(E998="",F998=""),"",F998-E998+1)</f>
        <v/>
      </c>
      <c r="H998" s="11"/>
      <c r="I998" s="11"/>
      <c r="J998" s="10"/>
      <c r="K998" s="7" t="str">
        <f aca="false">IF(A998="","","EDR,"&amp;B998&amp;","&amp;C998&amp;","&amp;D998&amp;","&amp;TEXT(E998,"yyyy-mm-dd")&amp;","&amp;TEXT(F998,"yyyy-mm-dd")&amp;","&amp;G998&amp;","&amp;TEXT(H998,"0.00")&amp;","&amp;TEXT(N(I998),"0.00")&amp;","&amp;N(J998))</f>
        <v/>
      </c>
      <c r="M998" s="7" t="str">
        <f aca="false">IF(A998="","",IF(LEN(B998)&lt;&gt;14,"Fix: employee ID must be 14 digits",IF(LEN(C998)&lt;&gt;9,"Fix: routing code must be 9 digits",IF(LEN(D998)=0,"Fix: account missing",IF(OR(E998="",F998=""),"Fix: pay dates missing",IF(TEXT(E998,"mmyyyy")&lt;&gt;TEXT(F998,"mmyyyy"),"Fix: start and end must be in the same month",IF(TEXT(E998,"mmyyyy")&lt;&gt;Employer!$B$8,"Fix: different salary month from row 2",IF(OR(H998&lt;0,N(I998)&lt;0),"Fix: negative amount",IF(N(H998)+N(I998)=0,"Fix: zero salary","OK")))))))))</f>
        <v/>
      </c>
    </row>
    <row r="999" customFormat="false" ht="15" hidden="false" customHeight="false" outlineLevel="0" collapsed="false">
      <c r="A999" s="10"/>
      <c r="B999" s="5"/>
      <c r="C999" s="5"/>
      <c r="D999" s="5"/>
      <c r="E999" s="6"/>
      <c r="F999" s="6"/>
      <c r="G999" s="7" t="str">
        <f aca="false">IF(OR(E999="",F999=""),"",F999-E999+1)</f>
        <v/>
      </c>
      <c r="H999" s="11"/>
      <c r="I999" s="11"/>
      <c r="J999" s="10"/>
      <c r="K999" s="7" t="str">
        <f aca="false">IF(A999="","","EDR,"&amp;B999&amp;","&amp;C999&amp;","&amp;D999&amp;","&amp;TEXT(E999,"yyyy-mm-dd")&amp;","&amp;TEXT(F999,"yyyy-mm-dd")&amp;","&amp;G999&amp;","&amp;TEXT(H999,"0.00")&amp;","&amp;TEXT(N(I999),"0.00")&amp;","&amp;N(J999))</f>
        <v/>
      </c>
      <c r="M999" s="7" t="str">
        <f aca="false">IF(A999="","",IF(LEN(B999)&lt;&gt;14,"Fix: employee ID must be 14 digits",IF(LEN(C999)&lt;&gt;9,"Fix: routing code must be 9 digits",IF(LEN(D999)=0,"Fix: account missing",IF(OR(E999="",F999=""),"Fix: pay dates missing",IF(TEXT(E999,"mmyyyy")&lt;&gt;TEXT(F999,"mmyyyy"),"Fix: start and end must be in the same month",IF(TEXT(E999,"mmyyyy")&lt;&gt;Employer!$B$8,"Fix: different salary month from row 2",IF(OR(H999&lt;0,N(I999)&lt;0),"Fix: negative amount",IF(N(H999)+N(I999)=0,"Fix: zero salary","OK")))))))))</f>
        <v/>
      </c>
    </row>
    <row r="1000" customFormat="false" ht="15" hidden="false" customHeight="false" outlineLevel="0" collapsed="false">
      <c r="A1000" s="10"/>
      <c r="B1000" s="5"/>
      <c r="C1000" s="5"/>
      <c r="D1000" s="5"/>
      <c r="E1000" s="6"/>
      <c r="F1000" s="6"/>
      <c r="G1000" s="7" t="str">
        <f aca="false">IF(OR(E1000="",F1000=""),"",F1000-E1000+1)</f>
        <v/>
      </c>
      <c r="H1000" s="11"/>
      <c r="I1000" s="11"/>
      <c r="J1000" s="10"/>
      <c r="K1000" s="7" t="str">
        <f aca="false">IF(A1000="","","EDR,"&amp;B1000&amp;","&amp;C1000&amp;","&amp;D1000&amp;","&amp;TEXT(E1000,"yyyy-mm-dd")&amp;","&amp;TEXT(F1000,"yyyy-mm-dd")&amp;","&amp;G1000&amp;","&amp;TEXT(H1000,"0.00")&amp;","&amp;TEXT(N(I1000),"0.00")&amp;","&amp;N(J1000))</f>
        <v/>
      </c>
      <c r="M1000" s="7" t="str">
        <f aca="false">IF(A1000="","",IF(LEN(B1000)&lt;&gt;14,"Fix: employee ID must be 14 digits",IF(LEN(C1000)&lt;&gt;9,"Fix: routing code must be 9 digits",IF(LEN(D1000)=0,"Fix: account missing",IF(OR(E1000="",F1000=""),"Fix: pay dates missing",IF(TEXT(E1000,"mmyyyy")&lt;&gt;TEXT(F1000,"mmyyyy"),"Fix: start and end must be in the same month",IF(TEXT(E1000,"mmyyyy")&lt;&gt;Employer!$B$8,"Fix: different salary month from row 2",IF(OR(H1000&lt;0,N(I1000)&lt;0),"Fix: negative amount",IF(N(H1000)+N(I1000)=0,"Fix: zero salary","OK")))))))))</f>
        <v/>
      </c>
    </row>
    <row r="1001" customFormat="false" ht="15" hidden="false" customHeight="false" outlineLevel="0" collapsed="false">
      <c r="A1001" s="10"/>
      <c r="B1001" s="5"/>
      <c r="C1001" s="5"/>
      <c r="D1001" s="5"/>
      <c r="E1001" s="6"/>
      <c r="F1001" s="6"/>
      <c r="G1001" s="7" t="str">
        <f aca="false">IF(OR(E1001="",F1001=""),"",F1001-E1001+1)</f>
        <v/>
      </c>
      <c r="H1001" s="11"/>
      <c r="I1001" s="11"/>
      <c r="J1001" s="10"/>
      <c r="K1001" s="7" t="str">
        <f aca="false">IF(A1001="","","EDR,"&amp;B1001&amp;","&amp;C1001&amp;","&amp;D1001&amp;","&amp;TEXT(E1001,"yyyy-mm-dd")&amp;","&amp;TEXT(F1001,"yyyy-mm-dd")&amp;","&amp;G1001&amp;","&amp;TEXT(H1001,"0.00")&amp;","&amp;TEXT(N(I1001),"0.00")&amp;","&amp;N(J1001))</f>
        <v/>
      </c>
      <c r="M1001" s="7" t="str">
        <f aca="false">IF(A1001="","",IF(LEN(B1001)&lt;&gt;14,"Fix: employee ID must be 14 digits",IF(LEN(C1001)&lt;&gt;9,"Fix: routing code must be 9 digits",IF(LEN(D1001)=0,"Fix: account missing",IF(OR(E1001="",F1001=""),"Fix: pay dates missing",IF(TEXT(E1001,"mmyyyy")&lt;&gt;TEXT(F1001,"mmyyyy"),"Fix: start and end must be in the same month",IF(TEXT(E1001,"mmyyyy")&lt;&gt;Employer!$B$8,"Fix: different salary month from row 2",IF(OR(H1001&lt;0,N(I1001)&lt;0),"Fix: negative amount",IF(N(H1001)+N(I1001)=0,"Fix: zero salary","OK")))))))))</f>
        <v/>
      </c>
    </row>
  </sheetData>
  <dataValidations count="1">
    <dataValidation allowBlank="false" error="Amounts cannot be negative" errorStyle="stop" operator="greaterThanOrEqual" showDropDown="false" showErrorMessage="true" showInputMessage="false" sqref="H2:I10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3" t="s">
        <v>60</v>
      </c>
    </row>
    <row r="2" customFormat="false" ht="15" hidden="false" customHeight="false" outlineLevel="0" collapsed="false">
      <c r="A2" s="4" t="s">
        <v>61</v>
      </c>
    </row>
    <row r="3" customFormat="false" ht="15" hidden="false" customHeight="false" outlineLevel="0" collapsed="false">
      <c r="A3" s="12" t="str">
        <f aca="false">IF(Employees!A2&lt;&gt;"",Employees!K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>EDR,00000000000001,000000000,AE000000000000000000001,2026-11-01,2026-11-30,30,5000.00,750.00,0</v>
      </c>
    </row>
    <row r="4" customFormat="false" ht="15" hidden="false" customHeight="false" outlineLevel="0" collapsed="false">
      <c r="A4" s="12" t="str">
        <f aca="false">IF(Employees!A3&lt;&gt;"",Employees!K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>SCR,0000000000000,000000000,2026-11-25,1130,112026,1,5750.00,AED,</v>
      </c>
    </row>
    <row r="5" customFormat="false" ht="15" hidden="false" customHeight="false" outlineLevel="0" collapsed="false">
      <c r="A5" s="12" t="str">
        <f aca="false">IF(Employees!A4&lt;&gt;"",Employees!K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" customFormat="false" ht="15" hidden="false" customHeight="false" outlineLevel="0" collapsed="false">
      <c r="A6" s="12" t="str">
        <f aca="false">IF(Employees!A5&lt;&gt;"",Employees!K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" customFormat="false" ht="15" hidden="false" customHeight="false" outlineLevel="0" collapsed="false">
      <c r="A7" s="12" t="str">
        <f aca="false">IF(Employees!A6&lt;&gt;"",Employees!K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" customFormat="false" ht="15" hidden="false" customHeight="false" outlineLevel="0" collapsed="false">
      <c r="A8" s="12" t="str">
        <f aca="false">IF(Employees!A7&lt;&gt;"",Employees!K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" customFormat="false" ht="15" hidden="false" customHeight="false" outlineLevel="0" collapsed="false">
      <c r="A9" s="12" t="str">
        <f aca="false">IF(Employees!A8&lt;&gt;"",Employees!K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" customFormat="false" ht="15" hidden="false" customHeight="false" outlineLevel="0" collapsed="false">
      <c r="A10" s="12" t="str">
        <f aca="false">IF(Employees!A9&lt;&gt;"",Employees!K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" customFormat="false" ht="15" hidden="false" customHeight="false" outlineLevel="0" collapsed="false">
      <c r="A11" s="12" t="str">
        <f aca="false">IF(Employees!A10&lt;&gt;"",Employees!K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" customFormat="false" ht="15" hidden="false" customHeight="false" outlineLevel="0" collapsed="false">
      <c r="A12" s="12" t="str">
        <f aca="false">IF(Employees!A11&lt;&gt;"",Employees!K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" customFormat="false" ht="15" hidden="false" customHeight="false" outlineLevel="0" collapsed="false">
      <c r="A13" s="12" t="str">
        <f aca="false">IF(Employees!A12&lt;&gt;"",Employees!K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" customFormat="false" ht="15" hidden="false" customHeight="false" outlineLevel="0" collapsed="false">
      <c r="A14" s="12" t="str">
        <f aca="false">IF(Employees!A13&lt;&gt;"",Employees!K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" customFormat="false" ht="15" hidden="false" customHeight="false" outlineLevel="0" collapsed="false">
      <c r="A15" s="12" t="str">
        <f aca="false">IF(Employees!A14&lt;&gt;"",Employees!K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" customFormat="false" ht="15" hidden="false" customHeight="false" outlineLevel="0" collapsed="false">
      <c r="A16" s="12" t="str">
        <f aca="false">IF(Employees!A15&lt;&gt;"",Employees!K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" customFormat="false" ht="15" hidden="false" customHeight="false" outlineLevel="0" collapsed="false">
      <c r="A17" s="12" t="str">
        <f aca="false">IF(Employees!A16&lt;&gt;"",Employees!K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" customFormat="false" ht="15" hidden="false" customHeight="false" outlineLevel="0" collapsed="false">
      <c r="A18" s="12" t="str">
        <f aca="false">IF(Employees!A17&lt;&gt;"",Employees!K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" customFormat="false" ht="15" hidden="false" customHeight="false" outlineLevel="0" collapsed="false">
      <c r="A19" s="12" t="str">
        <f aca="false">IF(Employees!A18&lt;&gt;"",Employees!K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" customFormat="false" ht="15" hidden="false" customHeight="false" outlineLevel="0" collapsed="false">
      <c r="A20" s="12" t="str">
        <f aca="false">IF(Employees!A19&lt;&gt;"",Employees!K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" customFormat="false" ht="15" hidden="false" customHeight="false" outlineLevel="0" collapsed="false">
      <c r="A21" s="12" t="str">
        <f aca="false">IF(Employees!A20&lt;&gt;"",Employees!K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" customFormat="false" ht="15" hidden="false" customHeight="false" outlineLevel="0" collapsed="false">
      <c r="A22" s="12" t="str">
        <f aca="false">IF(Employees!A21&lt;&gt;"",Employees!K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" customFormat="false" ht="15" hidden="false" customHeight="false" outlineLevel="0" collapsed="false">
      <c r="A23" s="12" t="str">
        <f aca="false">IF(Employees!A22&lt;&gt;"",Employees!K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" customFormat="false" ht="15" hidden="false" customHeight="false" outlineLevel="0" collapsed="false">
      <c r="A24" s="12" t="str">
        <f aca="false">IF(Employees!A23&lt;&gt;"",Employees!K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" customFormat="false" ht="15" hidden="false" customHeight="false" outlineLevel="0" collapsed="false">
      <c r="A25" s="12" t="str">
        <f aca="false">IF(Employees!A24&lt;&gt;"",Employees!K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" customFormat="false" ht="15" hidden="false" customHeight="false" outlineLevel="0" collapsed="false">
      <c r="A26" s="12" t="str">
        <f aca="false">IF(Employees!A25&lt;&gt;"",Employees!K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" customFormat="false" ht="15" hidden="false" customHeight="false" outlineLevel="0" collapsed="false">
      <c r="A27" s="12" t="str">
        <f aca="false">IF(Employees!A26&lt;&gt;"",Employees!K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" customFormat="false" ht="15" hidden="false" customHeight="false" outlineLevel="0" collapsed="false">
      <c r="A28" s="12" t="str">
        <f aca="false">IF(Employees!A27&lt;&gt;"",Employees!K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" customFormat="false" ht="15" hidden="false" customHeight="false" outlineLevel="0" collapsed="false">
      <c r="A29" s="12" t="str">
        <f aca="false">IF(Employees!A28&lt;&gt;"",Employees!K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" customFormat="false" ht="15" hidden="false" customHeight="false" outlineLevel="0" collapsed="false">
      <c r="A30" s="12" t="str">
        <f aca="false">IF(Employees!A29&lt;&gt;"",Employees!K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" customFormat="false" ht="15" hidden="false" customHeight="false" outlineLevel="0" collapsed="false">
      <c r="A31" s="12" t="str">
        <f aca="false">IF(Employees!A30&lt;&gt;"",Employees!K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" customFormat="false" ht="15" hidden="false" customHeight="false" outlineLevel="0" collapsed="false">
      <c r="A32" s="12" t="str">
        <f aca="false">IF(Employees!A31&lt;&gt;"",Employees!K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" customFormat="false" ht="15" hidden="false" customHeight="false" outlineLevel="0" collapsed="false">
      <c r="A33" s="12" t="str">
        <f aca="false">IF(Employees!A32&lt;&gt;"",Employees!K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" customFormat="false" ht="15" hidden="false" customHeight="false" outlineLevel="0" collapsed="false">
      <c r="A34" s="12" t="str">
        <f aca="false">IF(Employees!A33&lt;&gt;"",Employees!K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" customFormat="false" ht="15" hidden="false" customHeight="false" outlineLevel="0" collapsed="false">
      <c r="A35" s="12" t="str">
        <f aca="false">IF(Employees!A34&lt;&gt;"",Employees!K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" customFormat="false" ht="15" hidden="false" customHeight="false" outlineLevel="0" collapsed="false">
      <c r="A36" s="12" t="str">
        <f aca="false">IF(Employees!A35&lt;&gt;"",Employees!K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" customFormat="false" ht="15" hidden="false" customHeight="false" outlineLevel="0" collapsed="false">
      <c r="A37" s="12" t="str">
        <f aca="false">IF(Employees!A36&lt;&gt;"",Employees!K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" customFormat="false" ht="15" hidden="false" customHeight="false" outlineLevel="0" collapsed="false">
      <c r="A38" s="12" t="str">
        <f aca="false">IF(Employees!A37&lt;&gt;"",Employees!K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" customFormat="false" ht="15" hidden="false" customHeight="false" outlineLevel="0" collapsed="false">
      <c r="A39" s="12" t="str">
        <f aca="false">IF(Employees!A38&lt;&gt;"",Employees!K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" customFormat="false" ht="15" hidden="false" customHeight="false" outlineLevel="0" collapsed="false">
      <c r="A40" s="12" t="str">
        <f aca="false">IF(Employees!A39&lt;&gt;"",Employees!K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" customFormat="false" ht="15" hidden="false" customHeight="false" outlineLevel="0" collapsed="false">
      <c r="A41" s="12" t="str">
        <f aca="false">IF(Employees!A40&lt;&gt;"",Employees!K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" customFormat="false" ht="15" hidden="false" customHeight="false" outlineLevel="0" collapsed="false">
      <c r="A42" s="12" t="str">
        <f aca="false">IF(Employees!A41&lt;&gt;"",Employees!K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" customFormat="false" ht="15" hidden="false" customHeight="false" outlineLevel="0" collapsed="false">
      <c r="A43" s="12" t="str">
        <f aca="false">IF(Employees!A42&lt;&gt;"",Employees!K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" customFormat="false" ht="15" hidden="false" customHeight="false" outlineLevel="0" collapsed="false">
      <c r="A44" s="12" t="str">
        <f aca="false">IF(Employees!A43&lt;&gt;"",Employees!K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" customFormat="false" ht="15" hidden="false" customHeight="false" outlineLevel="0" collapsed="false">
      <c r="A45" s="12" t="str">
        <f aca="false">IF(Employees!A44&lt;&gt;"",Employees!K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" customFormat="false" ht="15" hidden="false" customHeight="false" outlineLevel="0" collapsed="false">
      <c r="A46" s="12" t="str">
        <f aca="false">IF(Employees!A45&lt;&gt;"",Employees!K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" customFormat="false" ht="15" hidden="false" customHeight="false" outlineLevel="0" collapsed="false">
      <c r="A47" s="12" t="str">
        <f aca="false">IF(Employees!A46&lt;&gt;"",Employees!K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" customFormat="false" ht="15" hidden="false" customHeight="false" outlineLevel="0" collapsed="false">
      <c r="A48" s="12" t="str">
        <f aca="false">IF(Employees!A47&lt;&gt;"",Employees!K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" customFormat="false" ht="15" hidden="false" customHeight="false" outlineLevel="0" collapsed="false">
      <c r="A49" s="12" t="str">
        <f aca="false">IF(Employees!A48&lt;&gt;"",Employees!K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" customFormat="false" ht="15" hidden="false" customHeight="false" outlineLevel="0" collapsed="false">
      <c r="A50" s="12" t="str">
        <f aca="false">IF(Employees!A49&lt;&gt;"",Employees!K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" customFormat="false" ht="15" hidden="false" customHeight="false" outlineLevel="0" collapsed="false">
      <c r="A51" s="12" t="str">
        <f aca="false">IF(Employees!A50&lt;&gt;"",Employees!K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" customFormat="false" ht="15" hidden="false" customHeight="false" outlineLevel="0" collapsed="false">
      <c r="A52" s="12" t="str">
        <f aca="false">IF(Employees!A51&lt;&gt;"",Employees!K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" customFormat="false" ht="15" hidden="false" customHeight="false" outlineLevel="0" collapsed="false">
      <c r="A53" s="12" t="str">
        <f aca="false">IF(Employees!A52&lt;&gt;"",Employees!K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" customFormat="false" ht="15" hidden="false" customHeight="false" outlineLevel="0" collapsed="false">
      <c r="A54" s="12" t="str">
        <f aca="false">IF(Employees!A53&lt;&gt;"",Employees!K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" customFormat="false" ht="15" hidden="false" customHeight="false" outlineLevel="0" collapsed="false">
      <c r="A55" s="12" t="str">
        <f aca="false">IF(Employees!A54&lt;&gt;"",Employees!K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" customFormat="false" ht="15" hidden="false" customHeight="false" outlineLevel="0" collapsed="false">
      <c r="A56" s="12" t="str">
        <f aca="false">IF(Employees!A55&lt;&gt;"",Employees!K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" customFormat="false" ht="15" hidden="false" customHeight="false" outlineLevel="0" collapsed="false">
      <c r="A57" s="12" t="str">
        <f aca="false">IF(Employees!A56&lt;&gt;"",Employees!K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" customFormat="false" ht="15" hidden="false" customHeight="false" outlineLevel="0" collapsed="false">
      <c r="A58" s="12" t="str">
        <f aca="false">IF(Employees!A57&lt;&gt;"",Employees!K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" customFormat="false" ht="15" hidden="false" customHeight="false" outlineLevel="0" collapsed="false">
      <c r="A59" s="12" t="str">
        <f aca="false">IF(Employees!A58&lt;&gt;"",Employees!K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" customFormat="false" ht="15" hidden="false" customHeight="false" outlineLevel="0" collapsed="false">
      <c r="A60" s="12" t="str">
        <f aca="false">IF(Employees!A59&lt;&gt;"",Employees!K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" customFormat="false" ht="15" hidden="false" customHeight="false" outlineLevel="0" collapsed="false">
      <c r="A61" s="12" t="str">
        <f aca="false">IF(Employees!A60&lt;&gt;"",Employees!K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" customFormat="false" ht="15" hidden="false" customHeight="false" outlineLevel="0" collapsed="false">
      <c r="A62" s="12" t="str">
        <f aca="false">IF(Employees!A61&lt;&gt;"",Employees!K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" customFormat="false" ht="15" hidden="false" customHeight="false" outlineLevel="0" collapsed="false">
      <c r="A63" s="12" t="str">
        <f aca="false">IF(Employees!A62&lt;&gt;"",Employees!K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" customFormat="false" ht="15" hidden="false" customHeight="false" outlineLevel="0" collapsed="false">
      <c r="A64" s="12" t="str">
        <f aca="false">IF(Employees!A63&lt;&gt;"",Employees!K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" customFormat="false" ht="15" hidden="false" customHeight="false" outlineLevel="0" collapsed="false">
      <c r="A65" s="12" t="str">
        <f aca="false">IF(Employees!A64&lt;&gt;"",Employees!K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" customFormat="false" ht="15" hidden="false" customHeight="false" outlineLevel="0" collapsed="false">
      <c r="A66" s="12" t="str">
        <f aca="false">IF(Employees!A65&lt;&gt;"",Employees!K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" customFormat="false" ht="15" hidden="false" customHeight="false" outlineLevel="0" collapsed="false">
      <c r="A67" s="12" t="str">
        <f aca="false">IF(Employees!A66&lt;&gt;"",Employees!K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" customFormat="false" ht="15" hidden="false" customHeight="false" outlineLevel="0" collapsed="false">
      <c r="A68" s="12" t="str">
        <f aca="false">IF(Employees!A67&lt;&gt;"",Employees!K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" customFormat="false" ht="15" hidden="false" customHeight="false" outlineLevel="0" collapsed="false">
      <c r="A69" s="12" t="str">
        <f aca="false">IF(Employees!A68&lt;&gt;"",Employees!K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" customFormat="false" ht="15" hidden="false" customHeight="false" outlineLevel="0" collapsed="false">
      <c r="A70" s="12" t="str">
        <f aca="false">IF(Employees!A69&lt;&gt;"",Employees!K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" customFormat="false" ht="15" hidden="false" customHeight="false" outlineLevel="0" collapsed="false">
      <c r="A71" s="12" t="str">
        <f aca="false">IF(Employees!A70&lt;&gt;"",Employees!K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" customFormat="false" ht="15" hidden="false" customHeight="false" outlineLevel="0" collapsed="false">
      <c r="A72" s="12" t="str">
        <f aca="false">IF(Employees!A71&lt;&gt;"",Employees!K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" customFormat="false" ht="15" hidden="false" customHeight="false" outlineLevel="0" collapsed="false">
      <c r="A73" s="12" t="str">
        <f aca="false">IF(Employees!A72&lt;&gt;"",Employees!K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" customFormat="false" ht="15" hidden="false" customHeight="false" outlineLevel="0" collapsed="false">
      <c r="A74" s="12" t="str">
        <f aca="false">IF(Employees!A73&lt;&gt;"",Employees!K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" customFormat="false" ht="15" hidden="false" customHeight="false" outlineLevel="0" collapsed="false">
      <c r="A75" s="12" t="str">
        <f aca="false">IF(Employees!A74&lt;&gt;"",Employees!K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" customFormat="false" ht="15" hidden="false" customHeight="false" outlineLevel="0" collapsed="false">
      <c r="A76" s="12" t="str">
        <f aca="false">IF(Employees!A75&lt;&gt;"",Employees!K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" customFormat="false" ht="15" hidden="false" customHeight="false" outlineLevel="0" collapsed="false">
      <c r="A77" s="12" t="str">
        <f aca="false">IF(Employees!A76&lt;&gt;"",Employees!K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" customFormat="false" ht="15" hidden="false" customHeight="false" outlineLevel="0" collapsed="false">
      <c r="A78" s="12" t="str">
        <f aca="false">IF(Employees!A77&lt;&gt;"",Employees!K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" customFormat="false" ht="15" hidden="false" customHeight="false" outlineLevel="0" collapsed="false">
      <c r="A79" s="12" t="str">
        <f aca="false">IF(Employees!A78&lt;&gt;"",Employees!K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" customFormat="false" ht="15" hidden="false" customHeight="false" outlineLevel="0" collapsed="false">
      <c r="A80" s="12" t="str">
        <f aca="false">IF(Employees!A79&lt;&gt;"",Employees!K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" customFormat="false" ht="15" hidden="false" customHeight="false" outlineLevel="0" collapsed="false">
      <c r="A81" s="12" t="str">
        <f aca="false">IF(Employees!A80&lt;&gt;"",Employees!K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" customFormat="false" ht="15" hidden="false" customHeight="false" outlineLevel="0" collapsed="false">
      <c r="A82" s="12" t="str">
        <f aca="false">IF(Employees!A81&lt;&gt;"",Employees!K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" customFormat="false" ht="15" hidden="false" customHeight="false" outlineLevel="0" collapsed="false">
      <c r="A83" s="12" t="str">
        <f aca="false">IF(Employees!A82&lt;&gt;"",Employees!K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" customFormat="false" ht="15" hidden="false" customHeight="false" outlineLevel="0" collapsed="false">
      <c r="A84" s="12" t="str">
        <f aca="false">IF(Employees!A83&lt;&gt;"",Employees!K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" customFormat="false" ht="15" hidden="false" customHeight="false" outlineLevel="0" collapsed="false">
      <c r="A85" s="12" t="str">
        <f aca="false">IF(Employees!A84&lt;&gt;"",Employees!K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" customFormat="false" ht="15" hidden="false" customHeight="false" outlineLevel="0" collapsed="false">
      <c r="A86" s="12" t="str">
        <f aca="false">IF(Employees!A85&lt;&gt;"",Employees!K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" customFormat="false" ht="15" hidden="false" customHeight="false" outlineLevel="0" collapsed="false">
      <c r="A87" s="12" t="str">
        <f aca="false">IF(Employees!A86&lt;&gt;"",Employees!K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" customFormat="false" ht="15" hidden="false" customHeight="false" outlineLevel="0" collapsed="false">
      <c r="A88" s="12" t="str">
        <f aca="false">IF(Employees!A87&lt;&gt;"",Employees!K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" customFormat="false" ht="15" hidden="false" customHeight="false" outlineLevel="0" collapsed="false">
      <c r="A89" s="12" t="str">
        <f aca="false">IF(Employees!A88&lt;&gt;"",Employees!K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" customFormat="false" ht="15" hidden="false" customHeight="false" outlineLevel="0" collapsed="false">
      <c r="A90" s="12" t="str">
        <f aca="false">IF(Employees!A89&lt;&gt;"",Employees!K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" customFormat="false" ht="15" hidden="false" customHeight="false" outlineLevel="0" collapsed="false">
      <c r="A91" s="12" t="str">
        <f aca="false">IF(Employees!A90&lt;&gt;"",Employees!K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" customFormat="false" ht="15" hidden="false" customHeight="false" outlineLevel="0" collapsed="false">
      <c r="A92" s="12" t="str">
        <f aca="false">IF(Employees!A91&lt;&gt;"",Employees!K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" customFormat="false" ht="15" hidden="false" customHeight="false" outlineLevel="0" collapsed="false">
      <c r="A93" s="12" t="str">
        <f aca="false">IF(Employees!A92&lt;&gt;"",Employees!K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" customFormat="false" ht="15" hidden="false" customHeight="false" outlineLevel="0" collapsed="false">
      <c r="A94" s="12" t="str">
        <f aca="false">IF(Employees!A93&lt;&gt;"",Employees!K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" customFormat="false" ht="15" hidden="false" customHeight="false" outlineLevel="0" collapsed="false">
      <c r="A95" s="12" t="str">
        <f aca="false">IF(Employees!A94&lt;&gt;"",Employees!K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" customFormat="false" ht="15" hidden="false" customHeight="false" outlineLevel="0" collapsed="false">
      <c r="A96" s="12" t="str">
        <f aca="false">IF(Employees!A95&lt;&gt;"",Employees!K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" customFormat="false" ht="15" hidden="false" customHeight="false" outlineLevel="0" collapsed="false">
      <c r="A97" s="12" t="str">
        <f aca="false">IF(Employees!A96&lt;&gt;"",Employees!K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" customFormat="false" ht="15" hidden="false" customHeight="false" outlineLevel="0" collapsed="false">
      <c r="A98" s="12" t="str">
        <f aca="false">IF(Employees!A97&lt;&gt;"",Employees!K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" customFormat="false" ht="15" hidden="false" customHeight="false" outlineLevel="0" collapsed="false">
      <c r="A99" s="12" t="str">
        <f aca="false">IF(Employees!A98&lt;&gt;"",Employees!K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0" customFormat="false" ht="15" hidden="false" customHeight="false" outlineLevel="0" collapsed="false">
      <c r="A100" s="12" t="str">
        <f aca="false">IF(Employees!A99&lt;&gt;"",Employees!K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1" customFormat="false" ht="15" hidden="false" customHeight="false" outlineLevel="0" collapsed="false">
      <c r="A101" s="12" t="str">
        <f aca="false">IF(Employees!A100&lt;&gt;"",Employees!K100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2" customFormat="false" ht="15" hidden="false" customHeight="false" outlineLevel="0" collapsed="false">
      <c r="A102" s="12" t="str">
        <f aca="false">IF(Employees!A101&lt;&gt;"",Employees!K101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3" customFormat="false" ht="15" hidden="false" customHeight="false" outlineLevel="0" collapsed="false">
      <c r="A103" s="12" t="str">
        <f aca="false">IF(Employees!A102&lt;&gt;"",Employees!K102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4" customFormat="false" ht="15" hidden="false" customHeight="false" outlineLevel="0" collapsed="false">
      <c r="A104" s="12" t="str">
        <f aca="false">IF(Employees!A103&lt;&gt;"",Employees!K103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5" customFormat="false" ht="15" hidden="false" customHeight="false" outlineLevel="0" collapsed="false">
      <c r="A105" s="12" t="str">
        <f aca="false">IF(Employees!A104&lt;&gt;"",Employees!K104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6" customFormat="false" ht="15" hidden="false" customHeight="false" outlineLevel="0" collapsed="false">
      <c r="A106" s="12" t="str">
        <f aca="false">IF(Employees!A105&lt;&gt;"",Employees!K105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7" customFormat="false" ht="15" hidden="false" customHeight="false" outlineLevel="0" collapsed="false">
      <c r="A107" s="12" t="str">
        <f aca="false">IF(Employees!A106&lt;&gt;"",Employees!K106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8" customFormat="false" ht="15" hidden="false" customHeight="false" outlineLevel="0" collapsed="false">
      <c r="A108" s="12" t="str">
        <f aca="false">IF(Employees!A107&lt;&gt;"",Employees!K107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9" customFormat="false" ht="15" hidden="false" customHeight="false" outlineLevel="0" collapsed="false">
      <c r="A109" s="12" t="str">
        <f aca="false">IF(Employees!A108&lt;&gt;"",Employees!K108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0" customFormat="false" ht="15" hidden="false" customHeight="false" outlineLevel="0" collapsed="false">
      <c r="A110" s="12" t="str">
        <f aca="false">IF(Employees!A109&lt;&gt;"",Employees!K109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1" customFormat="false" ht="15" hidden="false" customHeight="false" outlineLevel="0" collapsed="false">
      <c r="A111" s="12" t="str">
        <f aca="false">IF(Employees!A110&lt;&gt;"",Employees!K110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2" customFormat="false" ht="15" hidden="false" customHeight="false" outlineLevel="0" collapsed="false">
      <c r="A112" s="12" t="str">
        <f aca="false">IF(Employees!A111&lt;&gt;"",Employees!K111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3" customFormat="false" ht="15" hidden="false" customHeight="false" outlineLevel="0" collapsed="false">
      <c r="A113" s="12" t="str">
        <f aca="false">IF(Employees!A112&lt;&gt;"",Employees!K112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4" customFormat="false" ht="15" hidden="false" customHeight="false" outlineLevel="0" collapsed="false">
      <c r="A114" s="12" t="str">
        <f aca="false">IF(Employees!A113&lt;&gt;"",Employees!K113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5" customFormat="false" ht="15" hidden="false" customHeight="false" outlineLevel="0" collapsed="false">
      <c r="A115" s="12" t="str">
        <f aca="false">IF(Employees!A114&lt;&gt;"",Employees!K114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6" customFormat="false" ht="15" hidden="false" customHeight="false" outlineLevel="0" collapsed="false">
      <c r="A116" s="12" t="str">
        <f aca="false">IF(Employees!A115&lt;&gt;"",Employees!K115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7" customFormat="false" ht="15" hidden="false" customHeight="false" outlineLevel="0" collapsed="false">
      <c r="A117" s="12" t="str">
        <f aca="false">IF(Employees!A116&lt;&gt;"",Employees!K116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8" customFormat="false" ht="15" hidden="false" customHeight="false" outlineLevel="0" collapsed="false">
      <c r="A118" s="12" t="str">
        <f aca="false">IF(Employees!A117&lt;&gt;"",Employees!K117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19" customFormat="false" ht="15" hidden="false" customHeight="false" outlineLevel="0" collapsed="false">
      <c r="A119" s="12" t="str">
        <f aca="false">IF(Employees!A118&lt;&gt;"",Employees!K118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0" customFormat="false" ht="15" hidden="false" customHeight="false" outlineLevel="0" collapsed="false">
      <c r="A120" s="12" t="str">
        <f aca="false">IF(Employees!A119&lt;&gt;"",Employees!K119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1" customFormat="false" ht="15" hidden="false" customHeight="false" outlineLevel="0" collapsed="false">
      <c r="A121" s="12" t="str">
        <f aca="false">IF(Employees!A120&lt;&gt;"",Employees!K120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2" customFormat="false" ht="15" hidden="false" customHeight="false" outlineLevel="0" collapsed="false">
      <c r="A122" s="12" t="str">
        <f aca="false">IF(Employees!A121&lt;&gt;"",Employees!K121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3" customFormat="false" ht="15" hidden="false" customHeight="false" outlineLevel="0" collapsed="false">
      <c r="A123" s="12" t="str">
        <f aca="false">IF(Employees!A122&lt;&gt;"",Employees!K122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4" customFormat="false" ht="15" hidden="false" customHeight="false" outlineLevel="0" collapsed="false">
      <c r="A124" s="12" t="str">
        <f aca="false">IF(Employees!A123&lt;&gt;"",Employees!K123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5" customFormat="false" ht="15" hidden="false" customHeight="false" outlineLevel="0" collapsed="false">
      <c r="A125" s="12" t="str">
        <f aca="false">IF(Employees!A124&lt;&gt;"",Employees!K124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6" customFormat="false" ht="15" hidden="false" customHeight="false" outlineLevel="0" collapsed="false">
      <c r="A126" s="12" t="str">
        <f aca="false">IF(Employees!A125&lt;&gt;"",Employees!K125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7" customFormat="false" ht="15" hidden="false" customHeight="false" outlineLevel="0" collapsed="false">
      <c r="A127" s="12" t="str">
        <f aca="false">IF(Employees!A126&lt;&gt;"",Employees!K126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8" customFormat="false" ht="15" hidden="false" customHeight="false" outlineLevel="0" collapsed="false">
      <c r="A128" s="12" t="str">
        <f aca="false">IF(Employees!A127&lt;&gt;"",Employees!K127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29" customFormat="false" ht="15" hidden="false" customHeight="false" outlineLevel="0" collapsed="false">
      <c r="A129" s="12" t="str">
        <f aca="false">IF(Employees!A128&lt;&gt;"",Employees!K128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0" customFormat="false" ht="15" hidden="false" customHeight="false" outlineLevel="0" collapsed="false">
      <c r="A130" s="12" t="str">
        <f aca="false">IF(Employees!A129&lt;&gt;"",Employees!K129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1" customFormat="false" ht="15" hidden="false" customHeight="false" outlineLevel="0" collapsed="false">
      <c r="A131" s="12" t="str">
        <f aca="false">IF(Employees!A130&lt;&gt;"",Employees!K130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2" customFormat="false" ht="15" hidden="false" customHeight="false" outlineLevel="0" collapsed="false">
      <c r="A132" s="12" t="str">
        <f aca="false">IF(Employees!A131&lt;&gt;"",Employees!K131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3" customFormat="false" ht="15" hidden="false" customHeight="false" outlineLevel="0" collapsed="false">
      <c r="A133" s="12" t="str">
        <f aca="false">IF(Employees!A132&lt;&gt;"",Employees!K132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4" customFormat="false" ht="15" hidden="false" customHeight="false" outlineLevel="0" collapsed="false">
      <c r="A134" s="12" t="str">
        <f aca="false">IF(Employees!A133&lt;&gt;"",Employees!K133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5" customFormat="false" ht="15" hidden="false" customHeight="false" outlineLevel="0" collapsed="false">
      <c r="A135" s="12" t="str">
        <f aca="false">IF(Employees!A134&lt;&gt;"",Employees!K134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6" customFormat="false" ht="15" hidden="false" customHeight="false" outlineLevel="0" collapsed="false">
      <c r="A136" s="12" t="str">
        <f aca="false">IF(Employees!A135&lt;&gt;"",Employees!K135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7" customFormat="false" ht="15" hidden="false" customHeight="false" outlineLevel="0" collapsed="false">
      <c r="A137" s="12" t="str">
        <f aca="false">IF(Employees!A136&lt;&gt;"",Employees!K136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8" customFormat="false" ht="15" hidden="false" customHeight="false" outlineLevel="0" collapsed="false">
      <c r="A138" s="12" t="str">
        <f aca="false">IF(Employees!A137&lt;&gt;"",Employees!K137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39" customFormat="false" ht="15" hidden="false" customHeight="false" outlineLevel="0" collapsed="false">
      <c r="A139" s="12" t="str">
        <f aca="false">IF(Employees!A138&lt;&gt;"",Employees!K138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0" customFormat="false" ht="15" hidden="false" customHeight="false" outlineLevel="0" collapsed="false">
      <c r="A140" s="12" t="str">
        <f aca="false">IF(Employees!A139&lt;&gt;"",Employees!K139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1" customFormat="false" ht="15" hidden="false" customHeight="false" outlineLevel="0" collapsed="false">
      <c r="A141" s="12" t="str">
        <f aca="false">IF(Employees!A140&lt;&gt;"",Employees!K140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2" customFormat="false" ht="15" hidden="false" customHeight="false" outlineLevel="0" collapsed="false">
      <c r="A142" s="12" t="str">
        <f aca="false">IF(Employees!A141&lt;&gt;"",Employees!K141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3" customFormat="false" ht="15" hidden="false" customHeight="false" outlineLevel="0" collapsed="false">
      <c r="A143" s="12" t="str">
        <f aca="false">IF(Employees!A142&lt;&gt;"",Employees!K142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4" customFormat="false" ht="15" hidden="false" customHeight="false" outlineLevel="0" collapsed="false">
      <c r="A144" s="12" t="str">
        <f aca="false">IF(Employees!A143&lt;&gt;"",Employees!K143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5" customFormat="false" ht="15" hidden="false" customHeight="false" outlineLevel="0" collapsed="false">
      <c r="A145" s="12" t="str">
        <f aca="false">IF(Employees!A144&lt;&gt;"",Employees!K144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6" customFormat="false" ht="15" hidden="false" customHeight="false" outlineLevel="0" collapsed="false">
      <c r="A146" s="12" t="str">
        <f aca="false">IF(Employees!A145&lt;&gt;"",Employees!K145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7" customFormat="false" ht="15" hidden="false" customHeight="false" outlineLevel="0" collapsed="false">
      <c r="A147" s="12" t="str">
        <f aca="false">IF(Employees!A146&lt;&gt;"",Employees!K146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8" customFormat="false" ht="15" hidden="false" customHeight="false" outlineLevel="0" collapsed="false">
      <c r="A148" s="12" t="str">
        <f aca="false">IF(Employees!A147&lt;&gt;"",Employees!K147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49" customFormat="false" ht="15" hidden="false" customHeight="false" outlineLevel="0" collapsed="false">
      <c r="A149" s="12" t="str">
        <f aca="false">IF(Employees!A148&lt;&gt;"",Employees!K148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0" customFormat="false" ht="15" hidden="false" customHeight="false" outlineLevel="0" collapsed="false">
      <c r="A150" s="12" t="str">
        <f aca="false">IF(Employees!A149&lt;&gt;"",Employees!K149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1" customFormat="false" ht="15" hidden="false" customHeight="false" outlineLevel="0" collapsed="false">
      <c r="A151" s="12" t="str">
        <f aca="false">IF(Employees!A150&lt;&gt;"",Employees!K150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2" customFormat="false" ht="15" hidden="false" customHeight="false" outlineLevel="0" collapsed="false">
      <c r="A152" s="12" t="str">
        <f aca="false">IF(Employees!A151&lt;&gt;"",Employees!K151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3" customFormat="false" ht="15" hidden="false" customHeight="false" outlineLevel="0" collapsed="false">
      <c r="A153" s="12" t="str">
        <f aca="false">IF(Employees!A152&lt;&gt;"",Employees!K152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4" customFormat="false" ht="15" hidden="false" customHeight="false" outlineLevel="0" collapsed="false">
      <c r="A154" s="12" t="str">
        <f aca="false">IF(Employees!A153&lt;&gt;"",Employees!K153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5" customFormat="false" ht="15" hidden="false" customHeight="false" outlineLevel="0" collapsed="false">
      <c r="A155" s="12" t="str">
        <f aca="false">IF(Employees!A154&lt;&gt;"",Employees!K154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6" customFormat="false" ht="15" hidden="false" customHeight="false" outlineLevel="0" collapsed="false">
      <c r="A156" s="12" t="str">
        <f aca="false">IF(Employees!A155&lt;&gt;"",Employees!K155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7" customFormat="false" ht="15" hidden="false" customHeight="false" outlineLevel="0" collapsed="false">
      <c r="A157" s="12" t="str">
        <f aca="false">IF(Employees!A156&lt;&gt;"",Employees!K156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8" customFormat="false" ht="15" hidden="false" customHeight="false" outlineLevel="0" collapsed="false">
      <c r="A158" s="12" t="str">
        <f aca="false">IF(Employees!A157&lt;&gt;"",Employees!K157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59" customFormat="false" ht="15" hidden="false" customHeight="false" outlineLevel="0" collapsed="false">
      <c r="A159" s="12" t="str">
        <f aca="false">IF(Employees!A158&lt;&gt;"",Employees!K158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0" customFormat="false" ht="15" hidden="false" customHeight="false" outlineLevel="0" collapsed="false">
      <c r="A160" s="12" t="str">
        <f aca="false">IF(Employees!A159&lt;&gt;"",Employees!K159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1" customFormat="false" ht="15" hidden="false" customHeight="false" outlineLevel="0" collapsed="false">
      <c r="A161" s="12" t="str">
        <f aca="false">IF(Employees!A160&lt;&gt;"",Employees!K160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2" customFormat="false" ht="15" hidden="false" customHeight="false" outlineLevel="0" collapsed="false">
      <c r="A162" s="12" t="str">
        <f aca="false">IF(Employees!A161&lt;&gt;"",Employees!K161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3" customFormat="false" ht="15" hidden="false" customHeight="false" outlineLevel="0" collapsed="false">
      <c r="A163" s="12" t="str">
        <f aca="false">IF(Employees!A162&lt;&gt;"",Employees!K162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4" customFormat="false" ht="15" hidden="false" customHeight="false" outlineLevel="0" collapsed="false">
      <c r="A164" s="12" t="str">
        <f aca="false">IF(Employees!A163&lt;&gt;"",Employees!K163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5" customFormat="false" ht="15" hidden="false" customHeight="false" outlineLevel="0" collapsed="false">
      <c r="A165" s="12" t="str">
        <f aca="false">IF(Employees!A164&lt;&gt;"",Employees!K164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6" customFormat="false" ht="15" hidden="false" customHeight="false" outlineLevel="0" collapsed="false">
      <c r="A166" s="12" t="str">
        <f aca="false">IF(Employees!A165&lt;&gt;"",Employees!K165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7" customFormat="false" ht="15" hidden="false" customHeight="false" outlineLevel="0" collapsed="false">
      <c r="A167" s="12" t="str">
        <f aca="false">IF(Employees!A166&lt;&gt;"",Employees!K166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8" customFormat="false" ht="15" hidden="false" customHeight="false" outlineLevel="0" collapsed="false">
      <c r="A168" s="12" t="str">
        <f aca="false">IF(Employees!A167&lt;&gt;"",Employees!K167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69" customFormat="false" ht="15" hidden="false" customHeight="false" outlineLevel="0" collapsed="false">
      <c r="A169" s="12" t="str">
        <f aca="false">IF(Employees!A168&lt;&gt;"",Employees!K168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0" customFormat="false" ht="15" hidden="false" customHeight="false" outlineLevel="0" collapsed="false">
      <c r="A170" s="12" t="str">
        <f aca="false">IF(Employees!A169&lt;&gt;"",Employees!K169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1" customFormat="false" ht="15" hidden="false" customHeight="false" outlineLevel="0" collapsed="false">
      <c r="A171" s="12" t="str">
        <f aca="false">IF(Employees!A170&lt;&gt;"",Employees!K170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2" customFormat="false" ht="15" hidden="false" customHeight="false" outlineLevel="0" collapsed="false">
      <c r="A172" s="12" t="str">
        <f aca="false">IF(Employees!A171&lt;&gt;"",Employees!K171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3" customFormat="false" ht="15" hidden="false" customHeight="false" outlineLevel="0" collapsed="false">
      <c r="A173" s="12" t="str">
        <f aca="false">IF(Employees!A172&lt;&gt;"",Employees!K172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4" customFormat="false" ht="15" hidden="false" customHeight="false" outlineLevel="0" collapsed="false">
      <c r="A174" s="12" t="str">
        <f aca="false">IF(Employees!A173&lt;&gt;"",Employees!K173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5" customFormat="false" ht="15" hidden="false" customHeight="false" outlineLevel="0" collapsed="false">
      <c r="A175" s="12" t="str">
        <f aca="false">IF(Employees!A174&lt;&gt;"",Employees!K174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6" customFormat="false" ht="15" hidden="false" customHeight="false" outlineLevel="0" collapsed="false">
      <c r="A176" s="12" t="str">
        <f aca="false">IF(Employees!A175&lt;&gt;"",Employees!K175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7" customFormat="false" ht="15" hidden="false" customHeight="false" outlineLevel="0" collapsed="false">
      <c r="A177" s="12" t="str">
        <f aca="false">IF(Employees!A176&lt;&gt;"",Employees!K176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8" customFormat="false" ht="15" hidden="false" customHeight="false" outlineLevel="0" collapsed="false">
      <c r="A178" s="12" t="str">
        <f aca="false">IF(Employees!A177&lt;&gt;"",Employees!K177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79" customFormat="false" ht="15" hidden="false" customHeight="false" outlineLevel="0" collapsed="false">
      <c r="A179" s="12" t="str">
        <f aca="false">IF(Employees!A178&lt;&gt;"",Employees!K178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0" customFormat="false" ht="15" hidden="false" customHeight="false" outlineLevel="0" collapsed="false">
      <c r="A180" s="12" t="str">
        <f aca="false">IF(Employees!A179&lt;&gt;"",Employees!K179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1" customFormat="false" ht="15" hidden="false" customHeight="false" outlineLevel="0" collapsed="false">
      <c r="A181" s="12" t="str">
        <f aca="false">IF(Employees!A180&lt;&gt;"",Employees!K180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2" customFormat="false" ht="15" hidden="false" customHeight="false" outlineLevel="0" collapsed="false">
      <c r="A182" s="12" t="str">
        <f aca="false">IF(Employees!A181&lt;&gt;"",Employees!K181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3" customFormat="false" ht="15" hidden="false" customHeight="false" outlineLevel="0" collapsed="false">
      <c r="A183" s="12" t="str">
        <f aca="false">IF(Employees!A182&lt;&gt;"",Employees!K182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4" customFormat="false" ht="15" hidden="false" customHeight="false" outlineLevel="0" collapsed="false">
      <c r="A184" s="12" t="str">
        <f aca="false">IF(Employees!A183&lt;&gt;"",Employees!K183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5" customFormat="false" ht="15" hidden="false" customHeight="false" outlineLevel="0" collapsed="false">
      <c r="A185" s="12" t="str">
        <f aca="false">IF(Employees!A184&lt;&gt;"",Employees!K184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6" customFormat="false" ht="15" hidden="false" customHeight="false" outlineLevel="0" collapsed="false">
      <c r="A186" s="12" t="str">
        <f aca="false">IF(Employees!A185&lt;&gt;"",Employees!K185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7" customFormat="false" ht="15" hidden="false" customHeight="false" outlineLevel="0" collapsed="false">
      <c r="A187" s="12" t="str">
        <f aca="false">IF(Employees!A186&lt;&gt;"",Employees!K186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8" customFormat="false" ht="15" hidden="false" customHeight="false" outlineLevel="0" collapsed="false">
      <c r="A188" s="12" t="str">
        <f aca="false">IF(Employees!A187&lt;&gt;"",Employees!K187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89" customFormat="false" ht="15" hidden="false" customHeight="false" outlineLevel="0" collapsed="false">
      <c r="A189" s="12" t="str">
        <f aca="false">IF(Employees!A188&lt;&gt;"",Employees!K188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0" customFormat="false" ht="15" hidden="false" customHeight="false" outlineLevel="0" collapsed="false">
      <c r="A190" s="12" t="str">
        <f aca="false">IF(Employees!A189&lt;&gt;"",Employees!K189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1" customFormat="false" ht="15" hidden="false" customHeight="false" outlineLevel="0" collapsed="false">
      <c r="A191" s="12" t="str">
        <f aca="false">IF(Employees!A190&lt;&gt;"",Employees!K190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2" customFormat="false" ht="15" hidden="false" customHeight="false" outlineLevel="0" collapsed="false">
      <c r="A192" s="12" t="str">
        <f aca="false">IF(Employees!A191&lt;&gt;"",Employees!K191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3" customFormat="false" ht="15" hidden="false" customHeight="false" outlineLevel="0" collapsed="false">
      <c r="A193" s="12" t="str">
        <f aca="false">IF(Employees!A192&lt;&gt;"",Employees!K192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4" customFormat="false" ht="15" hidden="false" customHeight="false" outlineLevel="0" collapsed="false">
      <c r="A194" s="12" t="str">
        <f aca="false">IF(Employees!A193&lt;&gt;"",Employees!K193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5" customFormat="false" ht="15" hidden="false" customHeight="false" outlineLevel="0" collapsed="false">
      <c r="A195" s="12" t="str">
        <f aca="false">IF(Employees!A194&lt;&gt;"",Employees!K194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6" customFormat="false" ht="15" hidden="false" customHeight="false" outlineLevel="0" collapsed="false">
      <c r="A196" s="12" t="str">
        <f aca="false">IF(Employees!A195&lt;&gt;"",Employees!K195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7" customFormat="false" ht="15" hidden="false" customHeight="false" outlineLevel="0" collapsed="false">
      <c r="A197" s="12" t="str">
        <f aca="false">IF(Employees!A196&lt;&gt;"",Employees!K196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8" customFormat="false" ht="15" hidden="false" customHeight="false" outlineLevel="0" collapsed="false">
      <c r="A198" s="12" t="str">
        <f aca="false">IF(Employees!A197&lt;&gt;"",Employees!K197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99" customFormat="false" ht="15" hidden="false" customHeight="false" outlineLevel="0" collapsed="false">
      <c r="A199" s="12" t="str">
        <f aca="false">IF(Employees!A198&lt;&gt;"",Employees!K198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0" customFormat="false" ht="15" hidden="false" customHeight="false" outlineLevel="0" collapsed="false">
      <c r="A200" s="12" t="str">
        <f aca="false">IF(Employees!A199&lt;&gt;"",Employees!K199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1" customFormat="false" ht="15" hidden="false" customHeight="false" outlineLevel="0" collapsed="false">
      <c r="A201" s="12" t="str">
        <f aca="false">IF(Employees!A200&lt;&gt;"",Employees!K200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2" customFormat="false" ht="15" hidden="false" customHeight="false" outlineLevel="0" collapsed="false">
      <c r="A202" s="12" t="str">
        <f aca="false">IF(Employees!A201&lt;&gt;"",Employees!K201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3" customFormat="false" ht="15" hidden="false" customHeight="false" outlineLevel="0" collapsed="false">
      <c r="A203" s="12" t="str">
        <f aca="false">IF(Employees!A202&lt;&gt;"",Employees!K202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4" customFormat="false" ht="15" hidden="false" customHeight="false" outlineLevel="0" collapsed="false">
      <c r="A204" s="12" t="str">
        <f aca="false">IF(Employees!A203&lt;&gt;"",Employees!K203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5" customFormat="false" ht="15" hidden="false" customHeight="false" outlineLevel="0" collapsed="false">
      <c r="A205" s="12" t="str">
        <f aca="false">IF(Employees!A204&lt;&gt;"",Employees!K204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6" customFormat="false" ht="15" hidden="false" customHeight="false" outlineLevel="0" collapsed="false">
      <c r="A206" s="12" t="str">
        <f aca="false">IF(Employees!A205&lt;&gt;"",Employees!K205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7" customFormat="false" ht="15" hidden="false" customHeight="false" outlineLevel="0" collapsed="false">
      <c r="A207" s="12" t="str">
        <f aca="false">IF(Employees!A206&lt;&gt;"",Employees!K206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8" customFormat="false" ht="15" hidden="false" customHeight="false" outlineLevel="0" collapsed="false">
      <c r="A208" s="12" t="str">
        <f aca="false">IF(Employees!A207&lt;&gt;"",Employees!K207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09" customFormat="false" ht="15" hidden="false" customHeight="false" outlineLevel="0" collapsed="false">
      <c r="A209" s="12" t="str">
        <f aca="false">IF(Employees!A208&lt;&gt;"",Employees!K208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0" customFormat="false" ht="15" hidden="false" customHeight="false" outlineLevel="0" collapsed="false">
      <c r="A210" s="12" t="str">
        <f aca="false">IF(Employees!A209&lt;&gt;"",Employees!K209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1" customFormat="false" ht="15" hidden="false" customHeight="false" outlineLevel="0" collapsed="false">
      <c r="A211" s="12" t="str">
        <f aca="false">IF(Employees!A210&lt;&gt;"",Employees!K210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2" customFormat="false" ht="15" hidden="false" customHeight="false" outlineLevel="0" collapsed="false">
      <c r="A212" s="12" t="str">
        <f aca="false">IF(Employees!A211&lt;&gt;"",Employees!K211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3" customFormat="false" ht="15" hidden="false" customHeight="false" outlineLevel="0" collapsed="false">
      <c r="A213" s="12" t="str">
        <f aca="false">IF(Employees!A212&lt;&gt;"",Employees!K212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4" customFormat="false" ht="15" hidden="false" customHeight="false" outlineLevel="0" collapsed="false">
      <c r="A214" s="12" t="str">
        <f aca="false">IF(Employees!A213&lt;&gt;"",Employees!K213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5" customFormat="false" ht="15" hidden="false" customHeight="false" outlineLevel="0" collapsed="false">
      <c r="A215" s="12" t="str">
        <f aca="false">IF(Employees!A214&lt;&gt;"",Employees!K214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6" customFormat="false" ht="15" hidden="false" customHeight="false" outlineLevel="0" collapsed="false">
      <c r="A216" s="12" t="str">
        <f aca="false">IF(Employees!A215&lt;&gt;"",Employees!K215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7" customFormat="false" ht="15" hidden="false" customHeight="false" outlineLevel="0" collapsed="false">
      <c r="A217" s="12" t="str">
        <f aca="false">IF(Employees!A216&lt;&gt;"",Employees!K216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8" customFormat="false" ht="15" hidden="false" customHeight="false" outlineLevel="0" collapsed="false">
      <c r="A218" s="12" t="str">
        <f aca="false">IF(Employees!A217&lt;&gt;"",Employees!K217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19" customFormat="false" ht="15" hidden="false" customHeight="false" outlineLevel="0" collapsed="false">
      <c r="A219" s="12" t="str">
        <f aca="false">IF(Employees!A218&lt;&gt;"",Employees!K218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0" customFormat="false" ht="15" hidden="false" customHeight="false" outlineLevel="0" collapsed="false">
      <c r="A220" s="12" t="str">
        <f aca="false">IF(Employees!A219&lt;&gt;"",Employees!K219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1" customFormat="false" ht="15" hidden="false" customHeight="false" outlineLevel="0" collapsed="false">
      <c r="A221" s="12" t="str">
        <f aca="false">IF(Employees!A220&lt;&gt;"",Employees!K220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2" customFormat="false" ht="15" hidden="false" customHeight="false" outlineLevel="0" collapsed="false">
      <c r="A222" s="12" t="str">
        <f aca="false">IF(Employees!A221&lt;&gt;"",Employees!K221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3" customFormat="false" ht="15" hidden="false" customHeight="false" outlineLevel="0" collapsed="false">
      <c r="A223" s="12" t="str">
        <f aca="false">IF(Employees!A222&lt;&gt;"",Employees!K222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4" customFormat="false" ht="15" hidden="false" customHeight="false" outlineLevel="0" collapsed="false">
      <c r="A224" s="12" t="str">
        <f aca="false">IF(Employees!A223&lt;&gt;"",Employees!K223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5" customFormat="false" ht="15" hidden="false" customHeight="false" outlineLevel="0" collapsed="false">
      <c r="A225" s="12" t="str">
        <f aca="false">IF(Employees!A224&lt;&gt;"",Employees!K224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6" customFormat="false" ht="15" hidden="false" customHeight="false" outlineLevel="0" collapsed="false">
      <c r="A226" s="12" t="str">
        <f aca="false">IF(Employees!A225&lt;&gt;"",Employees!K225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7" customFormat="false" ht="15" hidden="false" customHeight="false" outlineLevel="0" collapsed="false">
      <c r="A227" s="12" t="str">
        <f aca="false">IF(Employees!A226&lt;&gt;"",Employees!K226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8" customFormat="false" ht="15" hidden="false" customHeight="false" outlineLevel="0" collapsed="false">
      <c r="A228" s="12" t="str">
        <f aca="false">IF(Employees!A227&lt;&gt;"",Employees!K227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29" customFormat="false" ht="15" hidden="false" customHeight="false" outlineLevel="0" collapsed="false">
      <c r="A229" s="12" t="str">
        <f aca="false">IF(Employees!A228&lt;&gt;"",Employees!K228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0" customFormat="false" ht="15" hidden="false" customHeight="false" outlineLevel="0" collapsed="false">
      <c r="A230" s="12" t="str">
        <f aca="false">IF(Employees!A229&lt;&gt;"",Employees!K229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1" customFormat="false" ht="15" hidden="false" customHeight="false" outlineLevel="0" collapsed="false">
      <c r="A231" s="12" t="str">
        <f aca="false">IF(Employees!A230&lt;&gt;"",Employees!K230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2" customFormat="false" ht="15" hidden="false" customHeight="false" outlineLevel="0" collapsed="false">
      <c r="A232" s="12" t="str">
        <f aca="false">IF(Employees!A231&lt;&gt;"",Employees!K231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3" customFormat="false" ht="15" hidden="false" customHeight="false" outlineLevel="0" collapsed="false">
      <c r="A233" s="12" t="str">
        <f aca="false">IF(Employees!A232&lt;&gt;"",Employees!K232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4" customFormat="false" ht="15" hidden="false" customHeight="false" outlineLevel="0" collapsed="false">
      <c r="A234" s="12" t="str">
        <f aca="false">IF(Employees!A233&lt;&gt;"",Employees!K233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5" customFormat="false" ht="15" hidden="false" customHeight="false" outlineLevel="0" collapsed="false">
      <c r="A235" s="12" t="str">
        <f aca="false">IF(Employees!A234&lt;&gt;"",Employees!K234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6" customFormat="false" ht="15" hidden="false" customHeight="false" outlineLevel="0" collapsed="false">
      <c r="A236" s="12" t="str">
        <f aca="false">IF(Employees!A235&lt;&gt;"",Employees!K235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7" customFormat="false" ht="15" hidden="false" customHeight="false" outlineLevel="0" collapsed="false">
      <c r="A237" s="12" t="str">
        <f aca="false">IF(Employees!A236&lt;&gt;"",Employees!K236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8" customFormat="false" ht="15" hidden="false" customHeight="false" outlineLevel="0" collapsed="false">
      <c r="A238" s="12" t="str">
        <f aca="false">IF(Employees!A237&lt;&gt;"",Employees!K237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39" customFormat="false" ht="15" hidden="false" customHeight="false" outlineLevel="0" collapsed="false">
      <c r="A239" s="12" t="str">
        <f aca="false">IF(Employees!A238&lt;&gt;"",Employees!K238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0" customFormat="false" ht="15" hidden="false" customHeight="false" outlineLevel="0" collapsed="false">
      <c r="A240" s="12" t="str">
        <f aca="false">IF(Employees!A239&lt;&gt;"",Employees!K239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1" customFormat="false" ht="15" hidden="false" customHeight="false" outlineLevel="0" collapsed="false">
      <c r="A241" s="12" t="str">
        <f aca="false">IF(Employees!A240&lt;&gt;"",Employees!K240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2" customFormat="false" ht="15" hidden="false" customHeight="false" outlineLevel="0" collapsed="false">
      <c r="A242" s="12" t="str">
        <f aca="false">IF(Employees!A241&lt;&gt;"",Employees!K241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3" customFormat="false" ht="15" hidden="false" customHeight="false" outlineLevel="0" collapsed="false">
      <c r="A243" s="12" t="str">
        <f aca="false">IF(Employees!A242&lt;&gt;"",Employees!K242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4" customFormat="false" ht="15" hidden="false" customHeight="false" outlineLevel="0" collapsed="false">
      <c r="A244" s="12" t="str">
        <f aca="false">IF(Employees!A243&lt;&gt;"",Employees!K243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5" customFormat="false" ht="15" hidden="false" customHeight="false" outlineLevel="0" collapsed="false">
      <c r="A245" s="12" t="str">
        <f aca="false">IF(Employees!A244&lt;&gt;"",Employees!K244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6" customFormat="false" ht="15" hidden="false" customHeight="false" outlineLevel="0" collapsed="false">
      <c r="A246" s="12" t="str">
        <f aca="false">IF(Employees!A245&lt;&gt;"",Employees!K245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7" customFormat="false" ht="15" hidden="false" customHeight="false" outlineLevel="0" collapsed="false">
      <c r="A247" s="12" t="str">
        <f aca="false">IF(Employees!A246&lt;&gt;"",Employees!K246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8" customFormat="false" ht="15" hidden="false" customHeight="false" outlineLevel="0" collapsed="false">
      <c r="A248" s="12" t="str">
        <f aca="false">IF(Employees!A247&lt;&gt;"",Employees!K247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49" customFormat="false" ht="15" hidden="false" customHeight="false" outlineLevel="0" collapsed="false">
      <c r="A249" s="12" t="str">
        <f aca="false">IF(Employees!A248&lt;&gt;"",Employees!K248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0" customFormat="false" ht="15" hidden="false" customHeight="false" outlineLevel="0" collapsed="false">
      <c r="A250" s="12" t="str">
        <f aca="false">IF(Employees!A249&lt;&gt;"",Employees!K249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1" customFormat="false" ht="15" hidden="false" customHeight="false" outlineLevel="0" collapsed="false">
      <c r="A251" s="12" t="str">
        <f aca="false">IF(Employees!A250&lt;&gt;"",Employees!K250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2" customFormat="false" ht="15" hidden="false" customHeight="false" outlineLevel="0" collapsed="false">
      <c r="A252" s="12" t="str">
        <f aca="false">IF(Employees!A251&lt;&gt;"",Employees!K251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3" customFormat="false" ht="15" hidden="false" customHeight="false" outlineLevel="0" collapsed="false">
      <c r="A253" s="12" t="str">
        <f aca="false">IF(Employees!A252&lt;&gt;"",Employees!K252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4" customFormat="false" ht="15" hidden="false" customHeight="false" outlineLevel="0" collapsed="false">
      <c r="A254" s="12" t="str">
        <f aca="false">IF(Employees!A253&lt;&gt;"",Employees!K253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5" customFormat="false" ht="15" hidden="false" customHeight="false" outlineLevel="0" collapsed="false">
      <c r="A255" s="12" t="str">
        <f aca="false">IF(Employees!A254&lt;&gt;"",Employees!K254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6" customFormat="false" ht="15" hidden="false" customHeight="false" outlineLevel="0" collapsed="false">
      <c r="A256" s="12" t="str">
        <f aca="false">IF(Employees!A255&lt;&gt;"",Employees!K255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7" customFormat="false" ht="15" hidden="false" customHeight="false" outlineLevel="0" collapsed="false">
      <c r="A257" s="12" t="str">
        <f aca="false">IF(Employees!A256&lt;&gt;"",Employees!K256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8" customFormat="false" ht="15" hidden="false" customHeight="false" outlineLevel="0" collapsed="false">
      <c r="A258" s="12" t="str">
        <f aca="false">IF(Employees!A257&lt;&gt;"",Employees!K257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59" customFormat="false" ht="15" hidden="false" customHeight="false" outlineLevel="0" collapsed="false">
      <c r="A259" s="12" t="str">
        <f aca="false">IF(Employees!A258&lt;&gt;"",Employees!K258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0" customFormat="false" ht="15" hidden="false" customHeight="false" outlineLevel="0" collapsed="false">
      <c r="A260" s="12" t="str">
        <f aca="false">IF(Employees!A259&lt;&gt;"",Employees!K259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1" customFormat="false" ht="15" hidden="false" customHeight="false" outlineLevel="0" collapsed="false">
      <c r="A261" s="12" t="str">
        <f aca="false">IF(Employees!A260&lt;&gt;"",Employees!K260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2" customFormat="false" ht="15" hidden="false" customHeight="false" outlineLevel="0" collapsed="false">
      <c r="A262" s="12" t="str">
        <f aca="false">IF(Employees!A261&lt;&gt;"",Employees!K261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3" customFormat="false" ht="15" hidden="false" customHeight="false" outlineLevel="0" collapsed="false">
      <c r="A263" s="12" t="str">
        <f aca="false">IF(Employees!A262&lt;&gt;"",Employees!K262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4" customFormat="false" ht="15" hidden="false" customHeight="false" outlineLevel="0" collapsed="false">
      <c r="A264" s="12" t="str">
        <f aca="false">IF(Employees!A263&lt;&gt;"",Employees!K263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5" customFormat="false" ht="15" hidden="false" customHeight="false" outlineLevel="0" collapsed="false">
      <c r="A265" s="12" t="str">
        <f aca="false">IF(Employees!A264&lt;&gt;"",Employees!K264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6" customFormat="false" ht="15" hidden="false" customHeight="false" outlineLevel="0" collapsed="false">
      <c r="A266" s="12" t="str">
        <f aca="false">IF(Employees!A265&lt;&gt;"",Employees!K265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7" customFormat="false" ht="15" hidden="false" customHeight="false" outlineLevel="0" collapsed="false">
      <c r="A267" s="12" t="str">
        <f aca="false">IF(Employees!A266&lt;&gt;"",Employees!K266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8" customFormat="false" ht="15" hidden="false" customHeight="false" outlineLevel="0" collapsed="false">
      <c r="A268" s="12" t="str">
        <f aca="false">IF(Employees!A267&lt;&gt;"",Employees!K267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69" customFormat="false" ht="15" hidden="false" customHeight="false" outlineLevel="0" collapsed="false">
      <c r="A269" s="12" t="str">
        <f aca="false">IF(Employees!A268&lt;&gt;"",Employees!K268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0" customFormat="false" ht="15" hidden="false" customHeight="false" outlineLevel="0" collapsed="false">
      <c r="A270" s="12" t="str">
        <f aca="false">IF(Employees!A269&lt;&gt;"",Employees!K269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1" customFormat="false" ht="15" hidden="false" customHeight="false" outlineLevel="0" collapsed="false">
      <c r="A271" s="12" t="str">
        <f aca="false">IF(Employees!A270&lt;&gt;"",Employees!K270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2" customFormat="false" ht="15" hidden="false" customHeight="false" outlineLevel="0" collapsed="false">
      <c r="A272" s="12" t="str">
        <f aca="false">IF(Employees!A271&lt;&gt;"",Employees!K271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3" customFormat="false" ht="15" hidden="false" customHeight="false" outlineLevel="0" collapsed="false">
      <c r="A273" s="12" t="str">
        <f aca="false">IF(Employees!A272&lt;&gt;"",Employees!K272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4" customFormat="false" ht="15" hidden="false" customHeight="false" outlineLevel="0" collapsed="false">
      <c r="A274" s="12" t="str">
        <f aca="false">IF(Employees!A273&lt;&gt;"",Employees!K273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5" customFormat="false" ht="15" hidden="false" customHeight="false" outlineLevel="0" collapsed="false">
      <c r="A275" s="12" t="str">
        <f aca="false">IF(Employees!A274&lt;&gt;"",Employees!K274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6" customFormat="false" ht="15" hidden="false" customHeight="false" outlineLevel="0" collapsed="false">
      <c r="A276" s="12" t="str">
        <f aca="false">IF(Employees!A275&lt;&gt;"",Employees!K275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7" customFormat="false" ht="15" hidden="false" customHeight="false" outlineLevel="0" collapsed="false">
      <c r="A277" s="12" t="str">
        <f aca="false">IF(Employees!A276&lt;&gt;"",Employees!K276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8" customFormat="false" ht="15" hidden="false" customHeight="false" outlineLevel="0" collapsed="false">
      <c r="A278" s="12" t="str">
        <f aca="false">IF(Employees!A277&lt;&gt;"",Employees!K277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79" customFormat="false" ht="15" hidden="false" customHeight="false" outlineLevel="0" collapsed="false">
      <c r="A279" s="12" t="str">
        <f aca="false">IF(Employees!A278&lt;&gt;"",Employees!K278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0" customFormat="false" ht="15" hidden="false" customHeight="false" outlineLevel="0" collapsed="false">
      <c r="A280" s="12" t="str">
        <f aca="false">IF(Employees!A279&lt;&gt;"",Employees!K279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1" customFormat="false" ht="15" hidden="false" customHeight="false" outlineLevel="0" collapsed="false">
      <c r="A281" s="12" t="str">
        <f aca="false">IF(Employees!A280&lt;&gt;"",Employees!K280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2" customFormat="false" ht="15" hidden="false" customHeight="false" outlineLevel="0" collapsed="false">
      <c r="A282" s="12" t="str">
        <f aca="false">IF(Employees!A281&lt;&gt;"",Employees!K281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3" customFormat="false" ht="15" hidden="false" customHeight="false" outlineLevel="0" collapsed="false">
      <c r="A283" s="12" t="str">
        <f aca="false">IF(Employees!A282&lt;&gt;"",Employees!K282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4" customFormat="false" ht="15" hidden="false" customHeight="false" outlineLevel="0" collapsed="false">
      <c r="A284" s="12" t="str">
        <f aca="false">IF(Employees!A283&lt;&gt;"",Employees!K283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5" customFormat="false" ht="15" hidden="false" customHeight="false" outlineLevel="0" collapsed="false">
      <c r="A285" s="12" t="str">
        <f aca="false">IF(Employees!A284&lt;&gt;"",Employees!K284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6" customFormat="false" ht="15" hidden="false" customHeight="false" outlineLevel="0" collapsed="false">
      <c r="A286" s="12" t="str">
        <f aca="false">IF(Employees!A285&lt;&gt;"",Employees!K285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7" customFormat="false" ht="15" hidden="false" customHeight="false" outlineLevel="0" collapsed="false">
      <c r="A287" s="12" t="str">
        <f aca="false">IF(Employees!A286&lt;&gt;"",Employees!K286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8" customFormat="false" ht="15" hidden="false" customHeight="false" outlineLevel="0" collapsed="false">
      <c r="A288" s="12" t="str">
        <f aca="false">IF(Employees!A287&lt;&gt;"",Employees!K287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89" customFormat="false" ht="15" hidden="false" customHeight="false" outlineLevel="0" collapsed="false">
      <c r="A289" s="12" t="str">
        <f aca="false">IF(Employees!A288&lt;&gt;"",Employees!K288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0" customFormat="false" ht="15" hidden="false" customHeight="false" outlineLevel="0" collapsed="false">
      <c r="A290" s="12" t="str">
        <f aca="false">IF(Employees!A289&lt;&gt;"",Employees!K289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1" customFormat="false" ht="15" hidden="false" customHeight="false" outlineLevel="0" collapsed="false">
      <c r="A291" s="12" t="str">
        <f aca="false">IF(Employees!A290&lt;&gt;"",Employees!K290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2" customFormat="false" ht="15" hidden="false" customHeight="false" outlineLevel="0" collapsed="false">
      <c r="A292" s="12" t="str">
        <f aca="false">IF(Employees!A291&lt;&gt;"",Employees!K291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3" customFormat="false" ht="15" hidden="false" customHeight="false" outlineLevel="0" collapsed="false">
      <c r="A293" s="12" t="str">
        <f aca="false">IF(Employees!A292&lt;&gt;"",Employees!K292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4" customFormat="false" ht="15" hidden="false" customHeight="false" outlineLevel="0" collapsed="false">
      <c r="A294" s="12" t="str">
        <f aca="false">IF(Employees!A293&lt;&gt;"",Employees!K293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5" customFormat="false" ht="15" hidden="false" customHeight="false" outlineLevel="0" collapsed="false">
      <c r="A295" s="12" t="str">
        <f aca="false">IF(Employees!A294&lt;&gt;"",Employees!K294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6" customFormat="false" ht="15" hidden="false" customHeight="false" outlineLevel="0" collapsed="false">
      <c r="A296" s="12" t="str">
        <f aca="false">IF(Employees!A295&lt;&gt;"",Employees!K295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7" customFormat="false" ht="15" hidden="false" customHeight="false" outlineLevel="0" collapsed="false">
      <c r="A297" s="12" t="str">
        <f aca="false">IF(Employees!A296&lt;&gt;"",Employees!K296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8" customFormat="false" ht="15" hidden="false" customHeight="false" outlineLevel="0" collapsed="false">
      <c r="A298" s="12" t="str">
        <f aca="false">IF(Employees!A297&lt;&gt;"",Employees!K297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299" customFormat="false" ht="15" hidden="false" customHeight="false" outlineLevel="0" collapsed="false">
      <c r="A299" s="12" t="str">
        <f aca="false">IF(Employees!A298&lt;&gt;"",Employees!K298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0" customFormat="false" ht="15" hidden="false" customHeight="false" outlineLevel="0" collapsed="false">
      <c r="A300" s="12" t="str">
        <f aca="false">IF(Employees!A299&lt;&gt;"",Employees!K299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1" customFormat="false" ht="15" hidden="false" customHeight="false" outlineLevel="0" collapsed="false">
      <c r="A301" s="12" t="str">
        <f aca="false">IF(Employees!A300&lt;&gt;"",Employees!K300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2" customFormat="false" ht="15" hidden="false" customHeight="false" outlineLevel="0" collapsed="false">
      <c r="A302" s="12" t="str">
        <f aca="false">IF(Employees!A301&lt;&gt;"",Employees!K301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3" customFormat="false" ht="15" hidden="false" customHeight="false" outlineLevel="0" collapsed="false">
      <c r="A303" s="12" t="str">
        <f aca="false">IF(Employees!A302&lt;&gt;"",Employees!K302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4" customFormat="false" ht="15" hidden="false" customHeight="false" outlineLevel="0" collapsed="false">
      <c r="A304" s="12" t="str">
        <f aca="false">IF(Employees!A303&lt;&gt;"",Employees!K303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5" customFormat="false" ht="15" hidden="false" customHeight="false" outlineLevel="0" collapsed="false">
      <c r="A305" s="12" t="str">
        <f aca="false">IF(Employees!A304&lt;&gt;"",Employees!K304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6" customFormat="false" ht="15" hidden="false" customHeight="false" outlineLevel="0" collapsed="false">
      <c r="A306" s="12" t="str">
        <f aca="false">IF(Employees!A305&lt;&gt;"",Employees!K305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7" customFormat="false" ht="15" hidden="false" customHeight="false" outlineLevel="0" collapsed="false">
      <c r="A307" s="12" t="str">
        <f aca="false">IF(Employees!A306&lt;&gt;"",Employees!K306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8" customFormat="false" ht="15" hidden="false" customHeight="false" outlineLevel="0" collapsed="false">
      <c r="A308" s="12" t="str">
        <f aca="false">IF(Employees!A307&lt;&gt;"",Employees!K307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09" customFormat="false" ht="15" hidden="false" customHeight="false" outlineLevel="0" collapsed="false">
      <c r="A309" s="12" t="str">
        <f aca="false">IF(Employees!A308&lt;&gt;"",Employees!K308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0" customFormat="false" ht="15" hidden="false" customHeight="false" outlineLevel="0" collapsed="false">
      <c r="A310" s="12" t="str">
        <f aca="false">IF(Employees!A309&lt;&gt;"",Employees!K309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1" customFormat="false" ht="15" hidden="false" customHeight="false" outlineLevel="0" collapsed="false">
      <c r="A311" s="12" t="str">
        <f aca="false">IF(Employees!A310&lt;&gt;"",Employees!K310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2" customFormat="false" ht="15" hidden="false" customHeight="false" outlineLevel="0" collapsed="false">
      <c r="A312" s="12" t="str">
        <f aca="false">IF(Employees!A311&lt;&gt;"",Employees!K311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3" customFormat="false" ht="15" hidden="false" customHeight="false" outlineLevel="0" collapsed="false">
      <c r="A313" s="12" t="str">
        <f aca="false">IF(Employees!A312&lt;&gt;"",Employees!K312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4" customFormat="false" ht="15" hidden="false" customHeight="false" outlineLevel="0" collapsed="false">
      <c r="A314" s="12" t="str">
        <f aca="false">IF(Employees!A313&lt;&gt;"",Employees!K313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5" customFormat="false" ht="15" hidden="false" customHeight="false" outlineLevel="0" collapsed="false">
      <c r="A315" s="12" t="str">
        <f aca="false">IF(Employees!A314&lt;&gt;"",Employees!K314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6" customFormat="false" ht="15" hidden="false" customHeight="false" outlineLevel="0" collapsed="false">
      <c r="A316" s="12" t="str">
        <f aca="false">IF(Employees!A315&lt;&gt;"",Employees!K315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7" customFormat="false" ht="15" hidden="false" customHeight="false" outlineLevel="0" collapsed="false">
      <c r="A317" s="12" t="str">
        <f aca="false">IF(Employees!A316&lt;&gt;"",Employees!K316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8" customFormat="false" ht="15" hidden="false" customHeight="false" outlineLevel="0" collapsed="false">
      <c r="A318" s="12" t="str">
        <f aca="false">IF(Employees!A317&lt;&gt;"",Employees!K317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19" customFormat="false" ht="15" hidden="false" customHeight="false" outlineLevel="0" collapsed="false">
      <c r="A319" s="12" t="str">
        <f aca="false">IF(Employees!A318&lt;&gt;"",Employees!K318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0" customFormat="false" ht="15" hidden="false" customHeight="false" outlineLevel="0" collapsed="false">
      <c r="A320" s="12" t="str">
        <f aca="false">IF(Employees!A319&lt;&gt;"",Employees!K319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1" customFormat="false" ht="15" hidden="false" customHeight="false" outlineLevel="0" collapsed="false">
      <c r="A321" s="12" t="str">
        <f aca="false">IF(Employees!A320&lt;&gt;"",Employees!K320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2" customFormat="false" ht="15" hidden="false" customHeight="false" outlineLevel="0" collapsed="false">
      <c r="A322" s="12" t="str">
        <f aca="false">IF(Employees!A321&lt;&gt;"",Employees!K321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3" customFormat="false" ht="15" hidden="false" customHeight="false" outlineLevel="0" collapsed="false">
      <c r="A323" s="12" t="str">
        <f aca="false">IF(Employees!A322&lt;&gt;"",Employees!K322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4" customFormat="false" ht="15" hidden="false" customHeight="false" outlineLevel="0" collapsed="false">
      <c r="A324" s="12" t="str">
        <f aca="false">IF(Employees!A323&lt;&gt;"",Employees!K323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5" customFormat="false" ht="15" hidden="false" customHeight="false" outlineLevel="0" collapsed="false">
      <c r="A325" s="12" t="str">
        <f aca="false">IF(Employees!A324&lt;&gt;"",Employees!K324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6" customFormat="false" ht="15" hidden="false" customHeight="false" outlineLevel="0" collapsed="false">
      <c r="A326" s="12" t="str">
        <f aca="false">IF(Employees!A325&lt;&gt;"",Employees!K325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7" customFormat="false" ht="15" hidden="false" customHeight="false" outlineLevel="0" collapsed="false">
      <c r="A327" s="12" t="str">
        <f aca="false">IF(Employees!A326&lt;&gt;"",Employees!K326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8" customFormat="false" ht="15" hidden="false" customHeight="false" outlineLevel="0" collapsed="false">
      <c r="A328" s="12" t="str">
        <f aca="false">IF(Employees!A327&lt;&gt;"",Employees!K327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29" customFormat="false" ht="15" hidden="false" customHeight="false" outlineLevel="0" collapsed="false">
      <c r="A329" s="12" t="str">
        <f aca="false">IF(Employees!A328&lt;&gt;"",Employees!K328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0" customFormat="false" ht="15" hidden="false" customHeight="false" outlineLevel="0" collapsed="false">
      <c r="A330" s="12" t="str">
        <f aca="false">IF(Employees!A329&lt;&gt;"",Employees!K329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1" customFormat="false" ht="15" hidden="false" customHeight="false" outlineLevel="0" collapsed="false">
      <c r="A331" s="12" t="str">
        <f aca="false">IF(Employees!A330&lt;&gt;"",Employees!K330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2" customFormat="false" ht="15" hidden="false" customHeight="false" outlineLevel="0" collapsed="false">
      <c r="A332" s="12" t="str">
        <f aca="false">IF(Employees!A331&lt;&gt;"",Employees!K331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3" customFormat="false" ht="15" hidden="false" customHeight="false" outlineLevel="0" collapsed="false">
      <c r="A333" s="12" t="str">
        <f aca="false">IF(Employees!A332&lt;&gt;"",Employees!K332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4" customFormat="false" ht="15" hidden="false" customHeight="false" outlineLevel="0" collapsed="false">
      <c r="A334" s="12" t="str">
        <f aca="false">IF(Employees!A333&lt;&gt;"",Employees!K333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5" customFormat="false" ht="15" hidden="false" customHeight="false" outlineLevel="0" collapsed="false">
      <c r="A335" s="12" t="str">
        <f aca="false">IF(Employees!A334&lt;&gt;"",Employees!K334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6" customFormat="false" ht="15" hidden="false" customHeight="false" outlineLevel="0" collapsed="false">
      <c r="A336" s="12" t="str">
        <f aca="false">IF(Employees!A335&lt;&gt;"",Employees!K335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7" customFormat="false" ht="15" hidden="false" customHeight="false" outlineLevel="0" collapsed="false">
      <c r="A337" s="12" t="str">
        <f aca="false">IF(Employees!A336&lt;&gt;"",Employees!K336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8" customFormat="false" ht="15" hidden="false" customHeight="false" outlineLevel="0" collapsed="false">
      <c r="A338" s="12" t="str">
        <f aca="false">IF(Employees!A337&lt;&gt;"",Employees!K337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39" customFormat="false" ht="15" hidden="false" customHeight="false" outlineLevel="0" collapsed="false">
      <c r="A339" s="12" t="str">
        <f aca="false">IF(Employees!A338&lt;&gt;"",Employees!K338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0" customFormat="false" ht="15" hidden="false" customHeight="false" outlineLevel="0" collapsed="false">
      <c r="A340" s="12" t="str">
        <f aca="false">IF(Employees!A339&lt;&gt;"",Employees!K339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1" customFormat="false" ht="15" hidden="false" customHeight="false" outlineLevel="0" collapsed="false">
      <c r="A341" s="12" t="str">
        <f aca="false">IF(Employees!A340&lt;&gt;"",Employees!K340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2" customFormat="false" ht="15" hidden="false" customHeight="false" outlineLevel="0" collapsed="false">
      <c r="A342" s="12" t="str">
        <f aca="false">IF(Employees!A341&lt;&gt;"",Employees!K341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3" customFormat="false" ht="15" hidden="false" customHeight="false" outlineLevel="0" collapsed="false">
      <c r="A343" s="12" t="str">
        <f aca="false">IF(Employees!A342&lt;&gt;"",Employees!K342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4" customFormat="false" ht="15" hidden="false" customHeight="false" outlineLevel="0" collapsed="false">
      <c r="A344" s="12" t="str">
        <f aca="false">IF(Employees!A343&lt;&gt;"",Employees!K343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5" customFormat="false" ht="15" hidden="false" customHeight="false" outlineLevel="0" collapsed="false">
      <c r="A345" s="12" t="str">
        <f aca="false">IF(Employees!A344&lt;&gt;"",Employees!K344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6" customFormat="false" ht="15" hidden="false" customHeight="false" outlineLevel="0" collapsed="false">
      <c r="A346" s="12" t="str">
        <f aca="false">IF(Employees!A345&lt;&gt;"",Employees!K345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7" customFormat="false" ht="15" hidden="false" customHeight="false" outlineLevel="0" collapsed="false">
      <c r="A347" s="12" t="str">
        <f aca="false">IF(Employees!A346&lt;&gt;"",Employees!K346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8" customFormat="false" ht="15" hidden="false" customHeight="false" outlineLevel="0" collapsed="false">
      <c r="A348" s="12" t="str">
        <f aca="false">IF(Employees!A347&lt;&gt;"",Employees!K347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49" customFormat="false" ht="15" hidden="false" customHeight="false" outlineLevel="0" collapsed="false">
      <c r="A349" s="12" t="str">
        <f aca="false">IF(Employees!A348&lt;&gt;"",Employees!K348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0" customFormat="false" ht="15" hidden="false" customHeight="false" outlineLevel="0" collapsed="false">
      <c r="A350" s="12" t="str">
        <f aca="false">IF(Employees!A349&lt;&gt;"",Employees!K349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1" customFormat="false" ht="15" hidden="false" customHeight="false" outlineLevel="0" collapsed="false">
      <c r="A351" s="12" t="str">
        <f aca="false">IF(Employees!A350&lt;&gt;"",Employees!K350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2" customFormat="false" ht="15" hidden="false" customHeight="false" outlineLevel="0" collapsed="false">
      <c r="A352" s="12" t="str">
        <f aca="false">IF(Employees!A351&lt;&gt;"",Employees!K351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3" customFormat="false" ht="15" hidden="false" customHeight="false" outlineLevel="0" collapsed="false">
      <c r="A353" s="12" t="str">
        <f aca="false">IF(Employees!A352&lt;&gt;"",Employees!K352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4" customFormat="false" ht="15" hidden="false" customHeight="false" outlineLevel="0" collapsed="false">
      <c r="A354" s="12" t="str">
        <f aca="false">IF(Employees!A353&lt;&gt;"",Employees!K353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5" customFormat="false" ht="15" hidden="false" customHeight="false" outlineLevel="0" collapsed="false">
      <c r="A355" s="12" t="str">
        <f aca="false">IF(Employees!A354&lt;&gt;"",Employees!K354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6" customFormat="false" ht="15" hidden="false" customHeight="false" outlineLevel="0" collapsed="false">
      <c r="A356" s="12" t="str">
        <f aca="false">IF(Employees!A355&lt;&gt;"",Employees!K355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7" customFormat="false" ht="15" hidden="false" customHeight="false" outlineLevel="0" collapsed="false">
      <c r="A357" s="12" t="str">
        <f aca="false">IF(Employees!A356&lt;&gt;"",Employees!K356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8" customFormat="false" ht="15" hidden="false" customHeight="false" outlineLevel="0" collapsed="false">
      <c r="A358" s="12" t="str">
        <f aca="false">IF(Employees!A357&lt;&gt;"",Employees!K357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59" customFormat="false" ht="15" hidden="false" customHeight="false" outlineLevel="0" collapsed="false">
      <c r="A359" s="12" t="str">
        <f aca="false">IF(Employees!A358&lt;&gt;"",Employees!K358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0" customFormat="false" ht="15" hidden="false" customHeight="false" outlineLevel="0" collapsed="false">
      <c r="A360" s="12" t="str">
        <f aca="false">IF(Employees!A359&lt;&gt;"",Employees!K359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1" customFormat="false" ht="15" hidden="false" customHeight="false" outlineLevel="0" collapsed="false">
      <c r="A361" s="12" t="str">
        <f aca="false">IF(Employees!A360&lt;&gt;"",Employees!K360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2" customFormat="false" ht="15" hidden="false" customHeight="false" outlineLevel="0" collapsed="false">
      <c r="A362" s="12" t="str">
        <f aca="false">IF(Employees!A361&lt;&gt;"",Employees!K361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3" customFormat="false" ht="15" hidden="false" customHeight="false" outlineLevel="0" collapsed="false">
      <c r="A363" s="12" t="str">
        <f aca="false">IF(Employees!A362&lt;&gt;"",Employees!K362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4" customFormat="false" ht="15" hidden="false" customHeight="false" outlineLevel="0" collapsed="false">
      <c r="A364" s="12" t="str">
        <f aca="false">IF(Employees!A363&lt;&gt;"",Employees!K363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5" customFormat="false" ht="15" hidden="false" customHeight="false" outlineLevel="0" collapsed="false">
      <c r="A365" s="12" t="str">
        <f aca="false">IF(Employees!A364&lt;&gt;"",Employees!K364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6" customFormat="false" ht="15" hidden="false" customHeight="false" outlineLevel="0" collapsed="false">
      <c r="A366" s="12" t="str">
        <f aca="false">IF(Employees!A365&lt;&gt;"",Employees!K365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7" customFormat="false" ht="15" hidden="false" customHeight="false" outlineLevel="0" collapsed="false">
      <c r="A367" s="12" t="str">
        <f aca="false">IF(Employees!A366&lt;&gt;"",Employees!K366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8" customFormat="false" ht="15" hidden="false" customHeight="false" outlineLevel="0" collapsed="false">
      <c r="A368" s="12" t="str">
        <f aca="false">IF(Employees!A367&lt;&gt;"",Employees!K367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69" customFormat="false" ht="15" hidden="false" customHeight="false" outlineLevel="0" collapsed="false">
      <c r="A369" s="12" t="str">
        <f aca="false">IF(Employees!A368&lt;&gt;"",Employees!K368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0" customFormat="false" ht="15" hidden="false" customHeight="false" outlineLevel="0" collapsed="false">
      <c r="A370" s="12" t="str">
        <f aca="false">IF(Employees!A369&lt;&gt;"",Employees!K369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1" customFormat="false" ht="15" hidden="false" customHeight="false" outlineLevel="0" collapsed="false">
      <c r="A371" s="12" t="str">
        <f aca="false">IF(Employees!A370&lt;&gt;"",Employees!K370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2" customFormat="false" ht="15" hidden="false" customHeight="false" outlineLevel="0" collapsed="false">
      <c r="A372" s="12" t="str">
        <f aca="false">IF(Employees!A371&lt;&gt;"",Employees!K371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3" customFormat="false" ht="15" hidden="false" customHeight="false" outlineLevel="0" collapsed="false">
      <c r="A373" s="12" t="str">
        <f aca="false">IF(Employees!A372&lt;&gt;"",Employees!K372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4" customFormat="false" ht="15" hidden="false" customHeight="false" outlineLevel="0" collapsed="false">
      <c r="A374" s="12" t="str">
        <f aca="false">IF(Employees!A373&lt;&gt;"",Employees!K373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5" customFormat="false" ht="15" hidden="false" customHeight="false" outlineLevel="0" collapsed="false">
      <c r="A375" s="12" t="str">
        <f aca="false">IF(Employees!A374&lt;&gt;"",Employees!K374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6" customFormat="false" ht="15" hidden="false" customHeight="false" outlineLevel="0" collapsed="false">
      <c r="A376" s="12" t="str">
        <f aca="false">IF(Employees!A375&lt;&gt;"",Employees!K375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7" customFormat="false" ht="15" hidden="false" customHeight="false" outlineLevel="0" collapsed="false">
      <c r="A377" s="12" t="str">
        <f aca="false">IF(Employees!A376&lt;&gt;"",Employees!K376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8" customFormat="false" ht="15" hidden="false" customHeight="false" outlineLevel="0" collapsed="false">
      <c r="A378" s="12" t="str">
        <f aca="false">IF(Employees!A377&lt;&gt;"",Employees!K377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79" customFormat="false" ht="15" hidden="false" customHeight="false" outlineLevel="0" collapsed="false">
      <c r="A379" s="12" t="str">
        <f aca="false">IF(Employees!A378&lt;&gt;"",Employees!K378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0" customFormat="false" ht="15" hidden="false" customHeight="false" outlineLevel="0" collapsed="false">
      <c r="A380" s="12" t="str">
        <f aca="false">IF(Employees!A379&lt;&gt;"",Employees!K379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1" customFormat="false" ht="15" hidden="false" customHeight="false" outlineLevel="0" collapsed="false">
      <c r="A381" s="12" t="str">
        <f aca="false">IF(Employees!A380&lt;&gt;"",Employees!K380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2" customFormat="false" ht="15" hidden="false" customHeight="false" outlineLevel="0" collapsed="false">
      <c r="A382" s="12" t="str">
        <f aca="false">IF(Employees!A381&lt;&gt;"",Employees!K381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3" customFormat="false" ht="15" hidden="false" customHeight="false" outlineLevel="0" collapsed="false">
      <c r="A383" s="12" t="str">
        <f aca="false">IF(Employees!A382&lt;&gt;"",Employees!K382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4" customFormat="false" ht="15" hidden="false" customHeight="false" outlineLevel="0" collapsed="false">
      <c r="A384" s="12" t="str">
        <f aca="false">IF(Employees!A383&lt;&gt;"",Employees!K383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5" customFormat="false" ht="15" hidden="false" customHeight="false" outlineLevel="0" collapsed="false">
      <c r="A385" s="12" t="str">
        <f aca="false">IF(Employees!A384&lt;&gt;"",Employees!K384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6" customFormat="false" ht="15" hidden="false" customHeight="false" outlineLevel="0" collapsed="false">
      <c r="A386" s="12" t="str">
        <f aca="false">IF(Employees!A385&lt;&gt;"",Employees!K385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7" customFormat="false" ht="15" hidden="false" customHeight="false" outlineLevel="0" collapsed="false">
      <c r="A387" s="12" t="str">
        <f aca="false">IF(Employees!A386&lt;&gt;"",Employees!K386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8" customFormat="false" ht="15" hidden="false" customHeight="false" outlineLevel="0" collapsed="false">
      <c r="A388" s="12" t="str">
        <f aca="false">IF(Employees!A387&lt;&gt;"",Employees!K387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89" customFormat="false" ht="15" hidden="false" customHeight="false" outlineLevel="0" collapsed="false">
      <c r="A389" s="12" t="str">
        <f aca="false">IF(Employees!A388&lt;&gt;"",Employees!K388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0" customFormat="false" ht="15" hidden="false" customHeight="false" outlineLevel="0" collapsed="false">
      <c r="A390" s="12" t="str">
        <f aca="false">IF(Employees!A389&lt;&gt;"",Employees!K389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1" customFormat="false" ht="15" hidden="false" customHeight="false" outlineLevel="0" collapsed="false">
      <c r="A391" s="12" t="str">
        <f aca="false">IF(Employees!A390&lt;&gt;"",Employees!K390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2" customFormat="false" ht="15" hidden="false" customHeight="false" outlineLevel="0" collapsed="false">
      <c r="A392" s="12" t="str">
        <f aca="false">IF(Employees!A391&lt;&gt;"",Employees!K391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3" customFormat="false" ht="15" hidden="false" customHeight="false" outlineLevel="0" collapsed="false">
      <c r="A393" s="12" t="str">
        <f aca="false">IF(Employees!A392&lt;&gt;"",Employees!K392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4" customFormat="false" ht="15" hidden="false" customHeight="false" outlineLevel="0" collapsed="false">
      <c r="A394" s="12" t="str">
        <f aca="false">IF(Employees!A393&lt;&gt;"",Employees!K393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5" customFormat="false" ht="15" hidden="false" customHeight="false" outlineLevel="0" collapsed="false">
      <c r="A395" s="12" t="str">
        <f aca="false">IF(Employees!A394&lt;&gt;"",Employees!K394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6" customFormat="false" ht="15" hidden="false" customHeight="false" outlineLevel="0" collapsed="false">
      <c r="A396" s="12" t="str">
        <f aca="false">IF(Employees!A395&lt;&gt;"",Employees!K395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7" customFormat="false" ht="15" hidden="false" customHeight="false" outlineLevel="0" collapsed="false">
      <c r="A397" s="12" t="str">
        <f aca="false">IF(Employees!A396&lt;&gt;"",Employees!K396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8" customFormat="false" ht="15" hidden="false" customHeight="false" outlineLevel="0" collapsed="false">
      <c r="A398" s="12" t="str">
        <f aca="false">IF(Employees!A397&lt;&gt;"",Employees!K397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399" customFormat="false" ht="15" hidden="false" customHeight="false" outlineLevel="0" collapsed="false">
      <c r="A399" s="12" t="str">
        <f aca="false">IF(Employees!A398&lt;&gt;"",Employees!K398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0" customFormat="false" ht="15" hidden="false" customHeight="false" outlineLevel="0" collapsed="false">
      <c r="A400" s="12" t="str">
        <f aca="false">IF(Employees!A399&lt;&gt;"",Employees!K399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1" customFormat="false" ht="15" hidden="false" customHeight="false" outlineLevel="0" collapsed="false">
      <c r="A401" s="12" t="str">
        <f aca="false">IF(Employees!A400&lt;&gt;"",Employees!K400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2" customFormat="false" ht="15" hidden="false" customHeight="false" outlineLevel="0" collapsed="false">
      <c r="A402" s="12" t="str">
        <f aca="false">IF(Employees!A401&lt;&gt;"",Employees!K401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3" customFormat="false" ht="15" hidden="false" customHeight="false" outlineLevel="0" collapsed="false">
      <c r="A403" s="12" t="str">
        <f aca="false">IF(Employees!A402&lt;&gt;"",Employees!K402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4" customFormat="false" ht="15" hidden="false" customHeight="false" outlineLevel="0" collapsed="false">
      <c r="A404" s="12" t="str">
        <f aca="false">IF(Employees!A403&lt;&gt;"",Employees!K403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5" customFormat="false" ht="15" hidden="false" customHeight="false" outlineLevel="0" collapsed="false">
      <c r="A405" s="12" t="str">
        <f aca="false">IF(Employees!A404&lt;&gt;"",Employees!K404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6" customFormat="false" ht="15" hidden="false" customHeight="false" outlineLevel="0" collapsed="false">
      <c r="A406" s="12" t="str">
        <f aca="false">IF(Employees!A405&lt;&gt;"",Employees!K405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7" customFormat="false" ht="15" hidden="false" customHeight="false" outlineLevel="0" collapsed="false">
      <c r="A407" s="12" t="str">
        <f aca="false">IF(Employees!A406&lt;&gt;"",Employees!K406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8" customFormat="false" ht="15" hidden="false" customHeight="false" outlineLevel="0" collapsed="false">
      <c r="A408" s="12" t="str">
        <f aca="false">IF(Employees!A407&lt;&gt;"",Employees!K407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09" customFormat="false" ht="15" hidden="false" customHeight="false" outlineLevel="0" collapsed="false">
      <c r="A409" s="12" t="str">
        <f aca="false">IF(Employees!A408&lt;&gt;"",Employees!K408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0" customFormat="false" ht="15" hidden="false" customHeight="false" outlineLevel="0" collapsed="false">
      <c r="A410" s="12" t="str">
        <f aca="false">IF(Employees!A409&lt;&gt;"",Employees!K409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1" customFormat="false" ht="15" hidden="false" customHeight="false" outlineLevel="0" collapsed="false">
      <c r="A411" s="12" t="str">
        <f aca="false">IF(Employees!A410&lt;&gt;"",Employees!K410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2" customFormat="false" ht="15" hidden="false" customHeight="false" outlineLevel="0" collapsed="false">
      <c r="A412" s="12" t="str">
        <f aca="false">IF(Employees!A411&lt;&gt;"",Employees!K411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3" customFormat="false" ht="15" hidden="false" customHeight="false" outlineLevel="0" collapsed="false">
      <c r="A413" s="12" t="str">
        <f aca="false">IF(Employees!A412&lt;&gt;"",Employees!K412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4" customFormat="false" ht="15" hidden="false" customHeight="false" outlineLevel="0" collapsed="false">
      <c r="A414" s="12" t="str">
        <f aca="false">IF(Employees!A413&lt;&gt;"",Employees!K413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5" customFormat="false" ht="15" hidden="false" customHeight="false" outlineLevel="0" collapsed="false">
      <c r="A415" s="12" t="str">
        <f aca="false">IF(Employees!A414&lt;&gt;"",Employees!K414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6" customFormat="false" ht="15" hidden="false" customHeight="false" outlineLevel="0" collapsed="false">
      <c r="A416" s="12" t="str">
        <f aca="false">IF(Employees!A415&lt;&gt;"",Employees!K415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7" customFormat="false" ht="15" hidden="false" customHeight="false" outlineLevel="0" collapsed="false">
      <c r="A417" s="12" t="str">
        <f aca="false">IF(Employees!A416&lt;&gt;"",Employees!K416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8" customFormat="false" ht="15" hidden="false" customHeight="false" outlineLevel="0" collapsed="false">
      <c r="A418" s="12" t="str">
        <f aca="false">IF(Employees!A417&lt;&gt;"",Employees!K417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19" customFormat="false" ht="15" hidden="false" customHeight="false" outlineLevel="0" collapsed="false">
      <c r="A419" s="12" t="str">
        <f aca="false">IF(Employees!A418&lt;&gt;"",Employees!K418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0" customFormat="false" ht="15" hidden="false" customHeight="false" outlineLevel="0" collapsed="false">
      <c r="A420" s="12" t="str">
        <f aca="false">IF(Employees!A419&lt;&gt;"",Employees!K419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1" customFormat="false" ht="15" hidden="false" customHeight="false" outlineLevel="0" collapsed="false">
      <c r="A421" s="12" t="str">
        <f aca="false">IF(Employees!A420&lt;&gt;"",Employees!K420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2" customFormat="false" ht="15" hidden="false" customHeight="false" outlineLevel="0" collapsed="false">
      <c r="A422" s="12" t="str">
        <f aca="false">IF(Employees!A421&lt;&gt;"",Employees!K421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3" customFormat="false" ht="15" hidden="false" customHeight="false" outlineLevel="0" collapsed="false">
      <c r="A423" s="12" t="str">
        <f aca="false">IF(Employees!A422&lt;&gt;"",Employees!K422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4" customFormat="false" ht="15" hidden="false" customHeight="false" outlineLevel="0" collapsed="false">
      <c r="A424" s="12" t="str">
        <f aca="false">IF(Employees!A423&lt;&gt;"",Employees!K423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5" customFormat="false" ht="15" hidden="false" customHeight="false" outlineLevel="0" collapsed="false">
      <c r="A425" s="12" t="str">
        <f aca="false">IF(Employees!A424&lt;&gt;"",Employees!K424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6" customFormat="false" ht="15" hidden="false" customHeight="false" outlineLevel="0" collapsed="false">
      <c r="A426" s="12" t="str">
        <f aca="false">IF(Employees!A425&lt;&gt;"",Employees!K425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7" customFormat="false" ht="15" hidden="false" customHeight="false" outlineLevel="0" collapsed="false">
      <c r="A427" s="12" t="str">
        <f aca="false">IF(Employees!A426&lt;&gt;"",Employees!K426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8" customFormat="false" ht="15" hidden="false" customHeight="false" outlineLevel="0" collapsed="false">
      <c r="A428" s="12" t="str">
        <f aca="false">IF(Employees!A427&lt;&gt;"",Employees!K427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29" customFormat="false" ht="15" hidden="false" customHeight="false" outlineLevel="0" collapsed="false">
      <c r="A429" s="12" t="str">
        <f aca="false">IF(Employees!A428&lt;&gt;"",Employees!K428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0" customFormat="false" ht="15" hidden="false" customHeight="false" outlineLevel="0" collapsed="false">
      <c r="A430" s="12" t="str">
        <f aca="false">IF(Employees!A429&lt;&gt;"",Employees!K429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1" customFormat="false" ht="15" hidden="false" customHeight="false" outlineLevel="0" collapsed="false">
      <c r="A431" s="12" t="str">
        <f aca="false">IF(Employees!A430&lt;&gt;"",Employees!K430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2" customFormat="false" ht="15" hidden="false" customHeight="false" outlineLevel="0" collapsed="false">
      <c r="A432" s="12" t="str">
        <f aca="false">IF(Employees!A431&lt;&gt;"",Employees!K431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3" customFormat="false" ht="15" hidden="false" customHeight="false" outlineLevel="0" collapsed="false">
      <c r="A433" s="12" t="str">
        <f aca="false">IF(Employees!A432&lt;&gt;"",Employees!K432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4" customFormat="false" ht="15" hidden="false" customHeight="false" outlineLevel="0" collapsed="false">
      <c r="A434" s="12" t="str">
        <f aca="false">IF(Employees!A433&lt;&gt;"",Employees!K433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5" customFormat="false" ht="15" hidden="false" customHeight="false" outlineLevel="0" collapsed="false">
      <c r="A435" s="12" t="str">
        <f aca="false">IF(Employees!A434&lt;&gt;"",Employees!K434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6" customFormat="false" ht="15" hidden="false" customHeight="false" outlineLevel="0" collapsed="false">
      <c r="A436" s="12" t="str">
        <f aca="false">IF(Employees!A435&lt;&gt;"",Employees!K435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7" customFormat="false" ht="15" hidden="false" customHeight="false" outlineLevel="0" collapsed="false">
      <c r="A437" s="12" t="str">
        <f aca="false">IF(Employees!A436&lt;&gt;"",Employees!K436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8" customFormat="false" ht="15" hidden="false" customHeight="false" outlineLevel="0" collapsed="false">
      <c r="A438" s="12" t="str">
        <f aca="false">IF(Employees!A437&lt;&gt;"",Employees!K437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39" customFormat="false" ht="15" hidden="false" customHeight="false" outlineLevel="0" collapsed="false">
      <c r="A439" s="12" t="str">
        <f aca="false">IF(Employees!A438&lt;&gt;"",Employees!K438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0" customFormat="false" ht="15" hidden="false" customHeight="false" outlineLevel="0" collapsed="false">
      <c r="A440" s="12" t="str">
        <f aca="false">IF(Employees!A439&lt;&gt;"",Employees!K439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1" customFormat="false" ht="15" hidden="false" customHeight="false" outlineLevel="0" collapsed="false">
      <c r="A441" s="12" t="str">
        <f aca="false">IF(Employees!A440&lt;&gt;"",Employees!K440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2" customFormat="false" ht="15" hidden="false" customHeight="false" outlineLevel="0" collapsed="false">
      <c r="A442" s="12" t="str">
        <f aca="false">IF(Employees!A441&lt;&gt;"",Employees!K441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3" customFormat="false" ht="15" hidden="false" customHeight="false" outlineLevel="0" collapsed="false">
      <c r="A443" s="12" t="str">
        <f aca="false">IF(Employees!A442&lt;&gt;"",Employees!K442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4" customFormat="false" ht="15" hidden="false" customHeight="false" outlineLevel="0" collapsed="false">
      <c r="A444" s="12" t="str">
        <f aca="false">IF(Employees!A443&lt;&gt;"",Employees!K443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5" customFormat="false" ht="15" hidden="false" customHeight="false" outlineLevel="0" collapsed="false">
      <c r="A445" s="12" t="str">
        <f aca="false">IF(Employees!A444&lt;&gt;"",Employees!K444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6" customFormat="false" ht="15" hidden="false" customHeight="false" outlineLevel="0" collapsed="false">
      <c r="A446" s="12" t="str">
        <f aca="false">IF(Employees!A445&lt;&gt;"",Employees!K445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7" customFormat="false" ht="15" hidden="false" customHeight="false" outlineLevel="0" collapsed="false">
      <c r="A447" s="12" t="str">
        <f aca="false">IF(Employees!A446&lt;&gt;"",Employees!K446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8" customFormat="false" ht="15" hidden="false" customHeight="false" outlineLevel="0" collapsed="false">
      <c r="A448" s="12" t="str">
        <f aca="false">IF(Employees!A447&lt;&gt;"",Employees!K447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49" customFormat="false" ht="15" hidden="false" customHeight="false" outlineLevel="0" collapsed="false">
      <c r="A449" s="12" t="str">
        <f aca="false">IF(Employees!A448&lt;&gt;"",Employees!K448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0" customFormat="false" ht="15" hidden="false" customHeight="false" outlineLevel="0" collapsed="false">
      <c r="A450" s="12" t="str">
        <f aca="false">IF(Employees!A449&lt;&gt;"",Employees!K449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1" customFormat="false" ht="15" hidden="false" customHeight="false" outlineLevel="0" collapsed="false">
      <c r="A451" s="12" t="str">
        <f aca="false">IF(Employees!A450&lt;&gt;"",Employees!K450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2" customFormat="false" ht="15" hidden="false" customHeight="false" outlineLevel="0" collapsed="false">
      <c r="A452" s="12" t="str">
        <f aca="false">IF(Employees!A451&lt;&gt;"",Employees!K451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3" customFormat="false" ht="15" hidden="false" customHeight="false" outlineLevel="0" collapsed="false">
      <c r="A453" s="12" t="str">
        <f aca="false">IF(Employees!A452&lt;&gt;"",Employees!K452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4" customFormat="false" ht="15" hidden="false" customHeight="false" outlineLevel="0" collapsed="false">
      <c r="A454" s="12" t="str">
        <f aca="false">IF(Employees!A453&lt;&gt;"",Employees!K453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5" customFormat="false" ht="15" hidden="false" customHeight="false" outlineLevel="0" collapsed="false">
      <c r="A455" s="12" t="str">
        <f aca="false">IF(Employees!A454&lt;&gt;"",Employees!K454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6" customFormat="false" ht="15" hidden="false" customHeight="false" outlineLevel="0" collapsed="false">
      <c r="A456" s="12" t="str">
        <f aca="false">IF(Employees!A455&lt;&gt;"",Employees!K455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7" customFormat="false" ht="15" hidden="false" customHeight="false" outlineLevel="0" collapsed="false">
      <c r="A457" s="12" t="str">
        <f aca="false">IF(Employees!A456&lt;&gt;"",Employees!K456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8" customFormat="false" ht="15" hidden="false" customHeight="false" outlineLevel="0" collapsed="false">
      <c r="A458" s="12" t="str">
        <f aca="false">IF(Employees!A457&lt;&gt;"",Employees!K457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59" customFormat="false" ht="15" hidden="false" customHeight="false" outlineLevel="0" collapsed="false">
      <c r="A459" s="12" t="str">
        <f aca="false">IF(Employees!A458&lt;&gt;"",Employees!K458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0" customFormat="false" ht="15" hidden="false" customHeight="false" outlineLevel="0" collapsed="false">
      <c r="A460" s="12" t="str">
        <f aca="false">IF(Employees!A459&lt;&gt;"",Employees!K459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1" customFormat="false" ht="15" hidden="false" customHeight="false" outlineLevel="0" collapsed="false">
      <c r="A461" s="12" t="str">
        <f aca="false">IF(Employees!A460&lt;&gt;"",Employees!K460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2" customFormat="false" ht="15" hidden="false" customHeight="false" outlineLevel="0" collapsed="false">
      <c r="A462" s="12" t="str">
        <f aca="false">IF(Employees!A461&lt;&gt;"",Employees!K461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3" customFormat="false" ht="15" hidden="false" customHeight="false" outlineLevel="0" collapsed="false">
      <c r="A463" s="12" t="str">
        <f aca="false">IF(Employees!A462&lt;&gt;"",Employees!K462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4" customFormat="false" ht="15" hidden="false" customHeight="false" outlineLevel="0" collapsed="false">
      <c r="A464" s="12" t="str">
        <f aca="false">IF(Employees!A463&lt;&gt;"",Employees!K463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5" customFormat="false" ht="15" hidden="false" customHeight="false" outlineLevel="0" collapsed="false">
      <c r="A465" s="12" t="str">
        <f aca="false">IF(Employees!A464&lt;&gt;"",Employees!K464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6" customFormat="false" ht="15" hidden="false" customHeight="false" outlineLevel="0" collapsed="false">
      <c r="A466" s="12" t="str">
        <f aca="false">IF(Employees!A465&lt;&gt;"",Employees!K465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7" customFormat="false" ht="15" hidden="false" customHeight="false" outlineLevel="0" collapsed="false">
      <c r="A467" s="12" t="str">
        <f aca="false">IF(Employees!A466&lt;&gt;"",Employees!K466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8" customFormat="false" ht="15" hidden="false" customHeight="false" outlineLevel="0" collapsed="false">
      <c r="A468" s="12" t="str">
        <f aca="false">IF(Employees!A467&lt;&gt;"",Employees!K467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69" customFormat="false" ht="15" hidden="false" customHeight="false" outlineLevel="0" collapsed="false">
      <c r="A469" s="12" t="str">
        <f aca="false">IF(Employees!A468&lt;&gt;"",Employees!K468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0" customFormat="false" ht="15" hidden="false" customHeight="false" outlineLevel="0" collapsed="false">
      <c r="A470" s="12" t="str">
        <f aca="false">IF(Employees!A469&lt;&gt;"",Employees!K469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1" customFormat="false" ht="15" hidden="false" customHeight="false" outlineLevel="0" collapsed="false">
      <c r="A471" s="12" t="str">
        <f aca="false">IF(Employees!A470&lt;&gt;"",Employees!K470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2" customFormat="false" ht="15" hidden="false" customHeight="false" outlineLevel="0" collapsed="false">
      <c r="A472" s="12" t="str">
        <f aca="false">IF(Employees!A471&lt;&gt;"",Employees!K471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3" customFormat="false" ht="15" hidden="false" customHeight="false" outlineLevel="0" collapsed="false">
      <c r="A473" s="12" t="str">
        <f aca="false">IF(Employees!A472&lt;&gt;"",Employees!K472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4" customFormat="false" ht="15" hidden="false" customHeight="false" outlineLevel="0" collapsed="false">
      <c r="A474" s="12" t="str">
        <f aca="false">IF(Employees!A473&lt;&gt;"",Employees!K473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5" customFormat="false" ht="15" hidden="false" customHeight="false" outlineLevel="0" collapsed="false">
      <c r="A475" s="12" t="str">
        <f aca="false">IF(Employees!A474&lt;&gt;"",Employees!K474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6" customFormat="false" ht="15" hidden="false" customHeight="false" outlineLevel="0" collapsed="false">
      <c r="A476" s="12" t="str">
        <f aca="false">IF(Employees!A475&lt;&gt;"",Employees!K475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7" customFormat="false" ht="15" hidden="false" customHeight="false" outlineLevel="0" collapsed="false">
      <c r="A477" s="12" t="str">
        <f aca="false">IF(Employees!A476&lt;&gt;"",Employees!K476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8" customFormat="false" ht="15" hidden="false" customHeight="false" outlineLevel="0" collapsed="false">
      <c r="A478" s="12" t="str">
        <f aca="false">IF(Employees!A477&lt;&gt;"",Employees!K477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79" customFormat="false" ht="15" hidden="false" customHeight="false" outlineLevel="0" collapsed="false">
      <c r="A479" s="12" t="str">
        <f aca="false">IF(Employees!A478&lt;&gt;"",Employees!K478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0" customFormat="false" ht="15" hidden="false" customHeight="false" outlineLevel="0" collapsed="false">
      <c r="A480" s="12" t="str">
        <f aca="false">IF(Employees!A479&lt;&gt;"",Employees!K479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1" customFormat="false" ht="15" hidden="false" customHeight="false" outlineLevel="0" collapsed="false">
      <c r="A481" s="12" t="str">
        <f aca="false">IF(Employees!A480&lt;&gt;"",Employees!K480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2" customFormat="false" ht="15" hidden="false" customHeight="false" outlineLevel="0" collapsed="false">
      <c r="A482" s="12" t="str">
        <f aca="false">IF(Employees!A481&lt;&gt;"",Employees!K481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3" customFormat="false" ht="15" hidden="false" customHeight="false" outlineLevel="0" collapsed="false">
      <c r="A483" s="12" t="str">
        <f aca="false">IF(Employees!A482&lt;&gt;"",Employees!K482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4" customFormat="false" ht="15" hidden="false" customHeight="false" outlineLevel="0" collapsed="false">
      <c r="A484" s="12" t="str">
        <f aca="false">IF(Employees!A483&lt;&gt;"",Employees!K483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5" customFormat="false" ht="15" hidden="false" customHeight="false" outlineLevel="0" collapsed="false">
      <c r="A485" s="12" t="str">
        <f aca="false">IF(Employees!A484&lt;&gt;"",Employees!K484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6" customFormat="false" ht="15" hidden="false" customHeight="false" outlineLevel="0" collapsed="false">
      <c r="A486" s="12" t="str">
        <f aca="false">IF(Employees!A485&lt;&gt;"",Employees!K485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7" customFormat="false" ht="15" hidden="false" customHeight="false" outlineLevel="0" collapsed="false">
      <c r="A487" s="12" t="str">
        <f aca="false">IF(Employees!A486&lt;&gt;"",Employees!K486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8" customFormat="false" ht="15" hidden="false" customHeight="false" outlineLevel="0" collapsed="false">
      <c r="A488" s="12" t="str">
        <f aca="false">IF(Employees!A487&lt;&gt;"",Employees!K487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89" customFormat="false" ht="15" hidden="false" customHeight="false" outlineLevel="0" collapsed="false">
      <c r="A489" s="12" t="str">
        <f aca="false">IF(Employees!A488&lt;&gt;"",Employees!K488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0" customFormat="false" ht="15" hidden="false" customHeight="false" outlineLevel="0" collapsed="false">
      <c r="A490" s="12" t="str">
        <f aca="false">IF(Employees!A489&lt;&gt;"",Employees!K489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1" customFormat="false" ht="15" hidden="false" customHeight="false" outlineLevel="0" collapsed="false">
      <c r="A491" s="12" t="str">
        <f aca="false">IF(Employees!A490&lt;&gt;"",Employees!K490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2" customFormat="false" ht="15" hidden="false" customHeight="false" outlineLevel="0" collapsed="false">
      <c r="A492" s="12" t="str">
        <f aca="false">IF(Employees!A491&lt;&gt;"",Employees!K491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3" customFormat="false" ht="15" hidden="false" customHeight="false" outlineLevel="0" collapsed="false">
      <c r="A493" s="12" t="str">
        <f aca="false">IF(Employees!A492&lt;&gt;"",Employees!K492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4" customFormat="false" ht="15" hidden="false" customHeight="false" outlineLevel="0" collapsed="false">
      <c r="A494" s="12" t="str">
        <f aca="false">IF(Employees!A493&lt;&gt;"",Employees!K493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5" customFormat="false" ht="15" hidden="false" customHeight="false" outlineLevel="0" collapsed="false">
      <c r="A495" s="12" t="str">
        <f aca="false">IF(Employees!A494&lt;&gt;"",Employees!K494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6" customFormat="false" ht="15" hidden="false" customHeight="false" outlineLevel="0" collapsed="false">
      <c r="A496" s="12" t="str">
        <f aca="false">IF(Employees!A495&lt;&gt;"",Employees!K495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7" customFormat="false" ht="15" hidden="false" customHeight="false" outlineLevel="0" collapsed="false">
      <c r="A497" s="12" t="str">
        <f aca="false">IF(Employees!A496&lt;&gt;"",Employees!K496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8" customFormat="false" ht="15" hidden="false" customHeight="false" outlineLevel="0" collapsed="false">
      <c r="A498" s="12" t="str">
        <f aca="false">IF(Employees!A497&lt;&gt;"",Employees!K497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499" customFormat="false" ht="15" hidden="false" customHeight="false" outlineLevel="0" collapsed="false">
      <c r="A499" s="12" t="str">
        <f aca="false">IF(Employees!A498&lt;&gt;"",Employees!K498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0" customFormat="false" ht="15" hidden="false" customHeight="false" outlineLevel="0" collapsed="false">
      <c r="A500" s="12" t="str">
        <f aca="false">IF(Employees!A499&lt;&gt;"",Employees!K499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1" customFormat="false" ht="15" hidden="false" customHeight="false" outlineLevel="0" collapsed="false">
      <c r="A501" s="12" t="str">
        <f aca="false">IF(Employees!A500&lt;&gt;"",Employees!K500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2" customFormat="false" ht="15" hidden="false" customHeight="false" outlineLevel="0" collapsed="false">
      <c r="A502" s="12" t="str">
        <f aca="false">IF(Employees!A501&lt;&gt;"",Employees!K501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3" customFormat="false" ht="15" hidden="false" customHeight="false" outlineLevel="0" collapsed="false">
      <c r="A503" s="12" t="str">
        <f aca="false">IF(Employees!A502&lt;&gt;"",Employees!K502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4" customFormat="false" ht="15" hidden="false" customHeight="false" outlineLevel="0" collapsed="false">
      <c r="A504" s="12" t="str">
        <f aca="false">IF(Employees!A503&lt;&gt;"",Employees!K503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5" customFormat="false" ht="15" hidden="false" customHeight="false" outlineLevel="0" collapsed="false">
      <c r="A505" s="12" t="str">
        <f aca="false">IF(Employees!A504&lt;&gt;"",Employees!K504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6" customFormat="false" ht="15" hidden="false" customHeight="false" outlineLevel="0" collapsed="false">
      <c r="A506" s="12" t="str">
        <f aca="false">IF(Employees!A505&lt;&gt;"",Employees!K505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7" customFormat="false" ht="15" hidden="false" customHeight="false" outlineLevel="0" collapsed="false">
      <c r="A507" s="12" t="str">
        <f aca="false">IF(Employees!A506&lt;&gt;"",Employees!K506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8" customFormat="false" ht="15" hidden="false" customHeight="false" outlineLevel="0" collapsed="false">
      <c r="A508" s="12" t="str">
        <f aca="false">IF(Employees!A507&lt;&gt;"",Employees!K507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09" customFormat="false" ht="15" hidden="false" customHeight="false" outlineLevel="0" collapsed="false">
      <c r="A509" s="12" t="str">
        <f aca="false">IF(Employees!A508&lt;&gt;"",Employees!K508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0" customFormat="false" ht="15" hidden="false" customHeight="false" outlineLevel="0" collapsed="false">
      <c r="A510" s="12" t="str">
        <f aca="false">IF(Employees!A509&lt;&gt;"",Employees!K509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1" customFormat="false" ht="15" hidden="false" customHeight="false" outlineLevel="0" collapsed="false">
      <c r="A511" s="12" t="str">
        <f aca="false">IF(Employees!A510&lt;&gt;"",Employees!K510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2" customFormat="false" ht="15" hidden="false" customHeight="false" outlineLevel="0" collapsed="false">
      <c r="A512" s="12" t="str">
        <f aca="false">IF(Employees!A511&lt;&gt;"",Employees!K511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3" customFormat="false" ht="15" hidden="false" customHeight="false" outlineLevel="0" collapsed="false">
      <c r="A513" s="12" t="str">
        <f aca="false">IF(Employees!A512&lt;&gt;"",Employees!K512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4" customFormat="false" ht="15" hidden="false" customHeight="false" outlineLevel="0" collapsed="false">
      <c r="A514" s="12" t="str">
        <f aca="false">IF(Employees!A513&lt;&gt;"",Employees!K513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5" customFormat="false" ht="15" hidden="false" customHeight="false" outlineLevel="0" collapsed="false">
      <c r="A515" s="12" t="str">
        <f aca="false">IF(Employees!A514&lt;&gt;"",Employees!K514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6" customFormat="false" ht="15" hidden="false" customHeight="false" outlineLevel="0" collapsed="false">
      <c r="A516" s="12" t="str">
        <f aca="false">IF(Employees!A515&lt;&gt;"",Employees!K515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7" customFormat="false" ht="15" hidden="false" customHeight="false" outlineLevel="0" collapsed="false">
      <c r="A517" s="12" t="str">
        <f aca="false">IF(Employees!A516&lt;&gt;"",Employees!K516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8" customFormat="false" ht="15" hidden="false" customHeight="false" outlineLevel="0" collapsed="false">
      <c r="A518" s="12" t="str">
        <f aca="false">IF(Employees!A517&lt;&gt;"",Employees!K517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19" customFormat="false" ht="15" hidden="false" customHeight="false" outlineLevel="0" collapsed="false">
      <c r="A519" s="12" t="str">
        <f aca="false">IF(Employees!A518&lt;&gt;"",Employees!K518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0" customFormat="false" ht="15" hidden="false" customHeight="false" outlineLevel="0" collapsed="false">
      <c r="A520" s="12" t="str">
        <f aca="false">IF(Employees!A519&lt;&gt;"",Employees!K519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1" customFormat="false" ht="15" hidden="false" customHeight="false" outlineLevel="0" collapsed="false">
      <c r="A521" s="12" t="str">
        <f aca="false">IF(Employees!A520&lt;&gt;"",Employees!K520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2" customFormat="false" ht="15" hidden="false" customHeight="false" outlineLevel="0" collapsed="false">
      <c r="A522" s="12" t="str">
        <f aca="false">IF(Employees!A521&lt;&gt;"",Employees!K521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3" customFormat="false" ht="15" hidden="false" customHeight="false" outlineLevel="0" collapsed="false">
      <c r="A523" s="12" t="str">
        <f aca="false">IF(Employees!A522&lt;&gt;"",Employees!K522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4" customFormat="false" ht="15" hidden="false" customHeight="false" outlineLevel="0" collapsed="false">
      <c r="A524" s="12" t="str">
        <f aca="false">IF(Employees!A523&lt;&gt;"",Employees!K523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5" customFormat="false" ht="15" hidden="false" customHeight="false" outlineLevel="0" collapsed="false">
      <c r="A525" s="12" t="str">
        <f aca="false">IF(Employees!A524&lt;&gt;"",Employees!K524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6" customFormat="false" ht="15" hidden="false" customHeight="false" outlineLevel="0" collapsed="false">
      <c r="A526" s="12" t="str">
        <f aca="false">IF(Employees!A525&lt;&gt;"",Employees!K525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7" customFormat="false" ht="15" hidden="false" customHeight="false" outlineLevel="0" collapsed="false">
      <c r="A527" s="12" t="str">
        <f aca="false">IF(Employees!A526&lt;&gt;"",Employees!K526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8" customFormat="false" ht="15" hidden="false" customHeight="false" outlineLevel="0" collapsed="false">
      <c r="A528" s="12" t="str">
        <f aca="false">IF(Employees!A527&lt;&gt;"",Employees!K527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29" customFormat="false" ht="15" hidden="false" customHeight="false" outlineLevel="0" collapsed="false">
      <c r="A529" s="12" t="str">
        <f aca="false">IF(Employees!A528&lt;&gt;"",Employees!K528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0" customFormat="false" ht="15" hidden="false" customHeight="false" outlineLevel="0" collapsed="false">
      <c r="A530" s="12" t="str">
        <f aca="false">IF(Employees!A529&lt;&gt;"",Employees!K529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1" customFormat="false" ht="15" hidden="false" customHeight="false" outlineLevel="0" collapsed="false">
      <c r="A531" s="12" t="str">
        <f aca="false">IF(Employees!A530&lt;&gt;"",Employees!K530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2" customFormat="false" ht="15" hidden="false" customHeight="false" outlineLevel="0" collapsed="false">
      <c r="A532" s="12" t="str">
        <f aca="false">IF(Employees!A531&lt;&gt;"",Employees!K531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3" customFormat="false" ht="15" hidden="false" customHeight="false" outlineLevel="0" collapsed="false">
      <c r="A533" s="12" t="str">
        <f aca="false">IF(Employees!A532&lt;&gt;"",Employees!K532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4" customFormat="false" ht="15" hidden="false" customHeight="false" outlineLevel="0" collapsed="false">
      <c r="A534" s="12" t="str">
        <f aca="false">IF(Employees!A533&lt;&gt;"",Employees!K533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5" customFormat="false" ht="15" hidden="false" customHeight="false" outlineLevel="0" collapsed="false">
      <c r="A535" s="12" t="str">
        <f aca="false">IF(Employees!A534&lt;&gt;"",Employees!K534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6" customFormat="false" ht="15" hidden="false" customHeight="false" outlineLevel="0" collapsed="false">
      <c r="A536" s="12" t="str">
        <f aca="false">IF(Employees!A535&lt;&gt;"",Employees!K535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7" customFormat="false" ht="15" hidden="false" customHeight="false" outlineLevel="0" collapsed="false">
      <c r="A537" s="12" t="str">
        <f aca="false">IF(Employees!A536&lt;&gt;"",Employees!K536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8" customFormat="false" ht="15" hidden="false" customHeight="false" outlineLevel="0" collapsed="false">
      <c r="A538" s="12" t="str">
        <f aca="false">IF(Employees!A537&lt;&gt;"",Employees!K537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39" customFormat="false" ht="15" hidden="false" customHeight="false" outlineLevel="0" collapsed="false">
      <c r="A539" s="12" t="str">
        <f aca="false">IF(Employees!A538&lt;&gt;"",Employees!K538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0" customFormat="false" ht="15" hidden="false" customHeight="false" outlineLevel="0" collapsed="false">
      <c r="A540" s="12" t="str">
        <f aca="false">IF(Employees!A539&lt;&gt;"",Employees!K539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1" customFormat="false" ht="15" hidden="false" customHeight="false" outlineLevel="0" collapsed="false">
      <c r="A541" s="12" t="str">
        <f aca="false">IF(Employees!A540&lt;&gt;"",Employees!K540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2" customFormat="false" ht="15" hidden="false" customHeight="false" outlineLevel="0" collapsed="false">
      <c r="A542" s="12" t="str">
        <f aca="false">IF(Employees!A541&lt;&gt;"",Employees!K541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3" customFormat="false" ht="15" hidden="false" customHeight="false" outlineLevel="0" collapsed="false">
      <c r="A543" s="12" t="str">
        <f aca="false">IF(Employees!A542&lt;&gt;"",Employees!K542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4" customFormat="false" ht="15" hidden="false" customHeight="false" outlineLevel="0" collapsed="false">
      <c r="A544" s="12" t="str">
        <f aca="false">IF(Employees!A543&lt;&gt;"",Employees!K543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5" customFormat="false" ht="15" hidden="false" customHeight="false" outlineLevel="0" collapsed="false">
      <c r="A545" s="12" t="str">
        <f aca="false">IF(Employees!A544&lt;&gt;"",Employees!K544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6" customFormat="false" ht="15" hidden="false" customHeight="false" outlineLevel="0" collapsed="false">
      <c r="A546" s="12" t="str">
        <f aca="false">IF(Employees!A545&lt;&gt;"",Employees!K545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7" customFormat="false" ht="15" hidden="false" customHeight="false" outlineLevel="0" collapsed="false">
      <c r="A547" s="12" t="str">
        <f aca="false">IF(Employees!A546&lt;&gt;"",Employees!K546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8" customFormat="false" ht="15" hidden="false" customHeight="false" outlineLevel="0" collapsed="false">
      <c r="A548" s="12" t="str">
        <f aca="false">IF(Employees!A547&lt;&gt;"",Employees!K547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49" customFormat="false" ht="15" hidden="false" customHeight="false" outlineLevel="0" collapsed="false">
      <c r="A549" s="12" t="str">
        <f aca="false">IF(Employees!A548&lt;&gt;"",Employees!K548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0" customFormat="false" ht="15" hidden="false" customHeight="false" outlineLevel="0" collapsed="false">
      <c r="A550" s="12" t="str">
        <f aca="false">IF(Employees!A549&lt;&gt;"",Employees!K549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1" customFormat="false" ht="15" hidden="false" customHeight="false" outlineLevel="0" collapsed="false">
      <c r="A551" s="12" t="str">
        <f aca="false">IF(Employees!A550&lt;&gt;"",Employees!K550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2" customFormat="false" ht="15" hidden="false" customHeight="false" outlineLevel="0" collapsed="false">
      <c r="A552" s="12" t="str">
        <f aca="false">IF(Employees!A551&lt;&gt;"",Employees!K551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3" customFormat="false" ht="15" hidden="false" customHeight="false" outlineLevel="0" collapsed="false">
      <c r="A553" s="12" t="str">
        <f aca="false">IF(Employees!A552&lt;&gt;"",Employees!K552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4" customFormat="false" ht="15" hidden="false" customHeight="false" outlineLevel="0" collapsed="false">
      <c r="A554" s="12" t="str">
        <f aca="false">IF(Employees!A553&lt;&gt;"",Employees!K553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5" customFormat="false" ht="15" hidden="false" customHeight="false" outlineLevel="0" collapsed="false">
      <c r="A555" s="12" t="str">
        <f aca="false">IF(Employees!A554&lt;&gt;"",Employees!K554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6" customFormat="false" ht="15" hidden="false" customHeight="false" outlineLevel="0" collapsed="false">
      <c r="A556" s="12" t="str">
        <f aca="false">IF(Employees!A555&lt;&gt;"",Employees!K555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7" customFormat="false" ht="15" hidden="false" customHeight="false" outlineLevel="0" collapsed="false">
      <c r="A557" s="12" t="str">
        <f aca="false">IF(Employees!A556&lt;&gt;"",Employees!K556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8" customFormat="false" ht="15" hidden="false" customHeight="false" outlineLevel="0" collapsed="false">
      <c r="A558" s="12" t="str">
        <f aca="false">IF(Employees!A557&lt;&gt;"",Employees!K557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59" customFormat="false" ht="15" hidden="false" customHeight="false" outlineLevel="0" collapsed="false">
      <c r="A559" s="12" t="str">
        <f aca="false">IF(Employees!A558&lt;&gt;"",Employees!K558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0" customFormat="false" ht="15" hidden="false" customHeight="false" outlineLevel="0" collapsed="false">
      <c r="A560" s="12" t="str">
        <f aca="false">IF(Employees!A559&lt;&gt;"",Employees!K559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1" customFormat="false" ht="15" hidden="false" customHeight="false" outlineLevel="0" collapsed="false">
      <c r="A561" s="12" t="str">
        <f aca="false">IF(Employees!A560&lt;&gt;"",Employees!K560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2" customFormat="false" ht="15" hidden="false" customHeight="false" outlineLevel="0" collapsed="false">
      <c r="A562" s="12" t="str">
        <f aca="false">IF(Employees!A561&lt;&gt;"",Employees!K561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3" customFormat="false" ht="15" hidden="false" customHeight="false" outlineLevel="0" collapsed="false">
      <c r="A563" s="12" t="str">
        <f aca="false">IF(Employees!A562&lt;&gt;"",Employees!K562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4" customFormat="false" ht="15" hidden="false" customHeight="false" outlineLevel="0" collapsed="false">
      <c r="A564" s="12" t="str">
        <f aca="false">IF(Employees!A563&lt;&gt;"",Employees!K563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5" customFormat="false" ht="15" hidden="false" customHeight="false" outlineLevel="0" collapsed="false">
      <c r="A565" s="12" t="str">
        <f aca="false">IF(Employees!A564&lt;&gt;"",Employees!K564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6" customFormat="false" ht="15" hidden="false" customHeight="false" outlineLevel="0" collapsed="false">
      <c r="A566" s="12" t="str">
        <f aca="false">IF(Employees!A565&lt;&gt;"",Employees!K565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7" customFormat="false" ht="15" hidden="false" customHeight="false" outlineLevel="0" collapsed="false">
      <c r="A567" s="12" t="str">
        <f aca="false">IF(Employees!A566&lt;&gt;"",Employees!K566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8" customFormat="false" ht="15" hidden="false" customHeight="false" outlineLevel="0" collapsed="false">
      <c r="A568" s="12" t="str">
        <f aca="false">IF(Employees!A567&lt;&gt;"",Employees!K567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69" customFormat="false" ht="15" hidden="false" customHeight="false" outlineLevel="0" collapsed="false">
      <c r="A569" s="12" t="str">
        <f aca="false">IF(Employees!A568&lt;&gt;"",Employees!K568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0" customFormat="false" ht="15" hidden="false" customHeight="false" outlineLevel="0" collapsed="false">
      <c r="A570" s="12" t="str">
        <f aca="false">IF(Employees!A569&lt;&gt;"",Employees!K569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1" customFormat="false" ht="15" hidden="false" customHeight="false" outlineLevel="0" collapsed="false">
      <c r="A571" s="12" t="str">
        <f aca="false">IF(Employees!A570&lt;&gt;"",Employees!K570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2" customFormat="false" ht="15" hidden="false" customHeight="false" outlineLevel="0" collapsed="false">
      <c r="A572" s="12" t="str">
        <f aca="false">IF(Employees!A571&lt;&gt;"",Employees!K571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3" customFormat="false" ht="15" hidden="false" customHeight="false" outlineLevel="0" collapsed="false">
      <c r="A573" s="12" t="str">
        <f aca="false">IF(Employees!A572&lt;&gt;"",Employees!K572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4" customFormat="false" ht="15" hidden="false" customHeight="false" outlineLevel="0" collapsed="false">
      <c r="A574" s="12" t="str">
        <f aca="false">IF(Employees!A573&lt;&gt;"",Employees!K573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5" customFormat="false" ht="15" hidden="false" customHeight="false" outlineLevel="0" collapsed="false">
      <c r="A575" s="12" t="str">
        <f aca="false">IF(Employees!A574&lt;&gt;"",Employees!K574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6" customFormat="false" ht="15" hidden="false" customHeight="false" outlineLevel="0" collapsed="false">
      <c r="A576" s="12" t="str">
        <f aca="false">IF(Employees!A575&lt;&gt;"",Employees!K575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7" customFormat="false" ht="15" hidden="false" customHeight="false" outlineLevel="0" collapsed="false">
      <c r="A577" s="12" t="str">
        <f aca="false">IF(Employees!A576&lt;&gt;"",Employees!K576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8" customFormat="false" ht="15" hidden="false" customHeight="false" outlineLevel="0" collapsed="false">
      <c r="A578" s="12" t="str">
        <f aca="false">IF(Employees!A577&lt;&gt;"",Employees!K577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79" customFormat="false" ht="15" hidden="false" customHeight="false" outlineLevel="0" collapsed="false">
      <c r="A579" s="12" t="str">
        <f aca="false">IF(Employees!A578&lt;&gt;"",Employees!K578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0" customFormat="false" ht="15" hidden="false" customHeight="false" outlineLevel="0" collapsed="false">
      <c r="A580" s="12" t="str">
        <f aca="false">IF(Employees!A579&lt;&gt;"",Employees!K579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1" customFormat="false" ht="15" hidden="false" customHeight="false" outlineLevel="0" collapsed="false">
      <c r="A581" s="12" t="str">
        <f aca="false">IF(Employees!A580&lt;&gt;"",Employees!K580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2" customFormat="false" ht="15" hidden="false" customHeight="false" outlineLevel="0" collapsed="false">
      <c r="A582" s="12" t="str">
        <f aca="false">IF(Employees!A581&lt;&gt;"",Employees!K581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3" customFormat="false" ht="15" hidden="false" customHeight="false" outlineLevel="0" collapsed="false">
      <c r="A583" s="12" t="str">
        <f aca="false">IF(Employees!A582&lt;&gt;"",Employees!K582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4" customFormat="false" ht="15" hidden="false" customHeight="false" outlineLevel="0" collapsed="false">
      <c r="A584" s="12" t="str">
        <f aca="false">IF(Employees!A583&lt;&gt;"",Employees!K583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5" customFormat="false" ht="15" hidden="false" customHeight="false" outlineLevel="0" collapsed="false">
      <c r="A585" s="12" t="str">
        <f aca="false">IF(Employees!A584&lt;&gt;"",Employees!K584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6" customFormat="false" ht="15" hidden="false" customHeight="false" outlineLevel="0" collapsed="false">
      <c r="A586" s="12" t="str">
        <f aca="false">IF(Employees!A585&lt;&gt;"",Employees!K585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7" customFormat="false" ht="15" hidden="false" customHeight="false" outlineLevel="0" collapsed="false">
      <c r="A587" s="12" t="str">
        <f aca="false">IF(Employees!A586&lt;&gt;"",Employees!K586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8" customFormat="false" ht="15" hidden="false" customHeight="false" outlineLevel="0" collapsed="false">
      <c r="A588" s="12" t="str">
        <f aca="false">IF(Employees!A587&lt;&gt;"",Employees!K587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89" customFormat="false" ht="15" hidden="false" customHeight="false" outlineLevel="0" collapsed="false">
      <c r="A589" s="12" t="str">
        <f aca="false">IF(Employees!A588&lt;&gt;"",Employees!K588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0" customFormat="false" ht="15" hidden="false" customHeight="false" outlineLevel="0" collapsed="false">
      <c r="A590" s="12" t="str">
        <f aca="false">IF(Employees!A589&lt;&gt;"",Employees!K589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1" customFormat="false" ht="15" hidden="false" customHeight="false" outlineLevel="0" collapsed="false">
      <c r="A591" s="12" t="str">
        <f aca="false">IF(Employees!A590&lt;&gt;"",Employees!K590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2" customFormat="false" ht="15" hidden="false" customHeight="false" outlineLevel="0" collapsed="false">
      <c r="A592" s="12" t="str">
        <f aca="false">IF(Employees!A591&lt;&gt;"",Employees!K591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3" customFormat="false" ht="15" hidden="false" customHeight="false" outlineLevel="0" collapsed="false">
      <c r="A593" s="12" t="str">
        <f aca="false">IF(Employees!A592&lt;&gt;"",Employees!K592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4" customFormat="false" ht="15" hidden="false" customHeight="false" outlineLevel="0" collapsed="false">
      <c r="A594" s="12" t="str">
        <f aca="false">IF(Employees!A593&lt;&gt;"",Employees!K593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5" customFormat="false" ht="15" hidden="false" customHeight="false" outlineLevel="0" collapsed="false">
      <c r="A595" s="12" t="str">
        <f aca="false">IF(Employees!A594&lt;&gt;"",Employees!K594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6" customFormat="false" ht="15" hidden="false" customHeight="false" outlineLevel="0" collapsed="false">
      <c r="A596" s="12" t="str">
        <f aca="false">IF(Employees!A595&lt;&gt;"",Employees!K595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7" customFormat="false" ht="15" hidden="false" customHeight="false" outlineLevel="0" collapsed="false">
      <c r="A597" s="12" t="str">
        <f aca="false">IF(Employees!A596&lt;&gt;"",Employees!K596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8" customFormat="false" ht="15" hidden="false" customHeight="false" outlineLevel="0" collapsed="false">
      <c r="A598" s="12" t="str">
        <f aca="false">IF(Employees!A597&lt;&gt;"",Employees!K597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599" customFormat="false" ht="15" hidden="false" customHeight="false" outlineLevel="0" collapsed="false">
      <c r="A599" s="12" t="str">
        <f aca="false">IF(Employees!A598&lt;&gt;"",Employees!K598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0" customFormat="false" ht="15" hidden="false" customHeight="false" outlineLevel="0" collapsed="false">
      <c r="A600" s="12" t="str">
        <f aca="false">IF(Employees!A599&lt;&gt;"",Employees!K599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1" customFormat="false" ht="15" hidden="false" customHeight="false" outlineLevel="0" collapsed="false">
      <c r="A601" s="12" t="str">
        <f aca="false">IF(Employees!A600&lt;&gt;"",Employees!K600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2" customFormat="false" ht="15" hidden="false" customHeight="false" outlineLevel="0" collapsed="false">
      <c r="A602" s="12" t="str">
        <f aca="false">IF(Employees!A601&lt;&gt;"",Employees!K601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3" customFormat="false" ht="15" hidden="false" customHeight="false" outlineLevel="0" collapsed="false">
      <c r="A603" s="12" t="str">
        <f aca="false">IF(Employees!A602&lt;&gt;"",Employees!K602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4" customFormat="false" ht="15" hidden="false" customHeight="false" outlineLevel="0" collapsed="false">
      <c r="A604" s="12" t="str">
        <f aca="false">IF(Employees!A603&lt;&gt;"",Employees!K603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5" customFormat="false" ht="15" hidden="false" customHeight="false" outlineLevel="0" collapsed="false">
      <c r="A605" s="12" t="str">
        <f aca="false">IF(Employees!A604&lt;&gt;"",Employees!K604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6" customFormat="false" ht="15" hidden="false" customHeight="false" outlineLevel="0" collapsed="false">
      <c r="A606" s="12" t="str">
        <f aca="false">IF(Employees!A605&lt;&gt;"",Employees!K605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7" customFormat="false" ht="15" hidden="false" customHeight="false" outlineLevel="0" collapsed="false">
      <c r="A607" s="12" t="str">
        <f aca="false">IF(Employees!A606&lt;&gt;"",Employees!K606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8" customFormat="false" ht="15" hidden="false" customHeight="false" outlineLevel="0" collapsed="false">
      <c r="A608" s="12" t="str">
        <f aca="false">IF(Employees!A607&lt;&gt;"",Employees!K607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09" customFormat="false" ht="15" hidden="false" customHeight="false" outlineLevel="0" collapsed="false">
      <c r="A609" s="12" t="str">
        <f aca="false">IF(Employees!A608&lt;&gt;"",Employees!K608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0" customFormat="false" ht="15" hidden="false" customHeight="false" outlineLevel="0" collapsed="false">
      <c r="A610" s="12" t="str">
        <f aca="false">IF(Employees!A609&lt;&gt;"",Employees!K609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1" customFormat="false" ht="15" hidden="false" customHeight="false" outlineLevel="0" collapsed="false">
      <c r="A611" s="12" t="str">
        <f aca="false">IF(Employees!A610&lt;&gt;"",Employees!K610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2" customFormat="false" ht="15" hidden="false" customHeight="false" outlineLevel="0" collapsed="false">
      <c r="A612" s="12" t="str">
        <f aca="false">IF(Employees!A611&lt;&gt;"",Employees!K611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3" customFormat="false" ht="15" hidden="false" customHeight="false" outlineLevel="0" collapsed="false">
      <c r="A613" s="12" t="str">
        <f aca="false">IF(Employees!A612&lt;&gt;"",Employees!K612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4" customFormat="false" ht="15" hidden="false" customHeight="false" outlineLevel="0" collapsed="false">
      <c r="A614" s="12" t="str">
        <f aca="false">IF(Employees!A613&lt;&gt;"",Employees!K613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5" customFormat="false" ht="15" hidden="false" customHeight="false" outlineLevel="0" collapsed="false">
      <c r="A615" s="12" t="str">
        <f aca="false">IF(Employees!A614&lt;&gt;"",Employees!K614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6" customFormat="false" ht="15" hidden="false" customHeight="false" outlineLevel="0" collapsed="false">
      <c r="A616" s="12" t="str">
        <f aca="false">IF(Employees!A615&lt;&gt;"",Employees!K615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7" customFormat="false" ht="15" hidden="false" customHeight="false" outlineLevel="0" collapsed="false">
      <c r="A617" s="12" t="str">
        <f aca="false">IF(Employees!A616&lt;&gt;"",Employees!K616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8" customFormat="false" ht="15" hidden="false" customHeight="false" outlineLevel="0" collapsed="false">
      <c r="A618" s="12" t="str">
        <f aca="false">IF(Employees!A617&lt;&gt;"",Employees!K617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19" customFormat="false" ht="15" hidden="false" customHeight="false" outlineLevel="0" collapsed="false">
      <c r="A619" s="12" t="str">
        <f aca="false">IF(Employees!A618&lt;&gt;"",Employees!K618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0" customFormat="false" ht="15" hidden="false" customHeight="false" outlineLevel="0" collapsed="false">
      <c r="A620" s="12" t="str">
        <f aca="false">IF(Employees!A619&lt;&gt;"",Employees!K619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1" customFormat="false" ht="15" hidden="false" customHeight="false" outlineLevel="0" collapsed="false">
      <c r="A621" s="12" t="str">
        <f aca="false">IF(Employees!A620&lt;&gt;"",Employees!K620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2" customFormat="false" ht="15" hidden="false" customHeight="false" outlineLevel="0" collapsed="false">
      <c r="A622" s="12" t="str">
        <f aca="false">IF(Employees!A621&lt;&gt;"",Employees!K621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3" customFormat="false" ht="15" hidden="false" customHeight="false" outlineLevel="0" collapsed="false">
      <c r="A623" s="12" t="str">
        <f aca="false">IF(Employees!A622&lt;&gt;"",Employees!K622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4" customFormat="false" ht="15" hidden="false" customHeight="false" outlineLevel="0" collapsed="false">
      <c r="A624" s="12" t="str">
        <f aca="false">IF(Employees!A623&lt;&gt;"",Employees!K623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5" customFormat="false" ht="15" hidden="false" customHeight="false" outlineLevel="0" collapsed="false">
      <c r="A625" s="12" t="str">
        <f aca="false">IF(Employees!A624&lt;&gt;"",Employees!K624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6" customFormat="false" ht="15" hidden="false" customHeight="false" outlineLevel="0" collapsed="false">
      <c r="A626" s="12" t="str">
        <f aca="false">IF(Employees!A625&lt;&gt;"",Employees!K625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7" customFormat="false" ht="15" hidden="false" customHeight="false" outlineLevel="0" collapsed="false">
      <c r="A627" s="12" t="str">
        <f aca="false">IF(Employees!A626&lt;&gt;"",Employees!K626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8" customFormat="false" ht="15" hidden="false" customHeight="false" outlineLevel="0" collapsed="false">
      <c r="A628" s="12" t="str">
        <f aca="false">IF(Employees!A627&lt;&gt;"",Employees!K627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29" customFormat="false" ht="15" hidden="false" customHeight="false" outlineLevel="0" collapsed="false">
      <c r="A629" s="12" t="str">
        <f aca="false">IF(Employees!A628&lt;&gt;"",Employees!K628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0" customFormat="false" ht="15" hidden="false" customHeight="false" outlineLevel="0" collapsed="false">
      <c r="A630" s="12" t="str">
        <f aca="false">IF(Employees!A629&lt;&gt;"",Employees!K629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1" customFormat="false" ht="15" hidden="false" customHeight="false" outlineLevel="0" collapsed="false">
      <c r="A631" s="12" t="str">
        <f aca="false">IF(Employees!A630&lt;&gt;"",Employees!K630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2" customFormat="false" ht="15" hidden="false" customHeight="false" outlineLevel="0" collapsed="false">
      <c r="A632" s="12" t="str">
        <f aca="false">IF(Employees!A631&lt;&gt;"",Employees!K631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3" customFormat="false" ht="15" hidden="false" customHeight="false" outlineLevel="0" collapsed="false">
      <c r="A633" s="12" t="str">
        <f aca="false">IF(Employees!A632&lt;&gt;"",Employees!K632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4" customFormat="false" ht="15" hidden="false" customHeight="false" outlineLevel="0" collapsed="false">
      <c r="A634" s="12" t="str">
        <f aca="false">IF(Employees!A633&lt;&gt;"",Employees!K633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5" customFormat="false" ht="15" hidden="false" customHeight="false" outlineLevel="0" collapsed="false">
      <c r="A635" s="12" t="str">
        <f aca="false">IF(Employees!A634&lt;&gt;"",Employees!K634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6" customFormat="false" ht="15" hidden="false" customHeight="false" outlineLevel="0" collapsed="false">
      <c r="A636" s="12" t="str">
        <f aca="false">IF(Employees!A635&lt;&gt;"",Employees!K635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7" customFormat="false" ht="15" hidden="false" customHeight="false" outlineLevel="0" collapsed="false">
      <c r="A637" s="12" t="str">
        <f aca="false">IF(Employees!A636&lt;&gt;"",Employees!K636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8" customFormat="false" ht="15" hidden="false" customHeight="false" outlineLevel="0" collapsed="false">
      <c r="A638" s="12" t="str">
        <f aca="false">IF(Employees!A637&lt;&gt;"",Employees!K637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39" customFormat="false" ht="15" hidden="false" customHeight="false" outlineLevel="0" collapsed="false">
      <c r="A639" s="12" t="str">
        <f aca="false">IF(Employees!A638&lt;&gt;"",Employees!K638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0" customFormat="false" ht="15" hidden="false" customHeight="false" outlineLevel="0" collapsed="false">
      <c r="A640" s="12" t="str">
        <f aca="false">IF(Employees!A639&lt;&gt;"",Employees!K639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1" customFormat="false" ht="15" hidden="false" customHeight="false" outlineLevel="0" collapsed="false">
      <c r="A641" s="12" t="str">
        <f aca="false">IF(Employees!A640&lt;&gt;"",Employees!K640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2" customFormat="false" ht="15" hidden="false" customHeight="false" outlineLevel="0" collapsed="false">
      <c r="A642" s="12" t="str">
        <f aca="false">IF(Employees!A641&lt;&gt;"",Employees!K641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3" customFormat="false" ht="15" hidden="false" customHeight="false" outlineLevel="0" collapsed="false">
      <c r="A643" s="12" t="str">
        <f aca="false">IF(Employees!A642&lt;&gt;"",Employees!K642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4" customFormat="false" ht="15" hidden="false" customHeight="false" outlineLevel="0" collapsed="false">
      <c r="A644" s="12" t="str">
        <f aca="false">IF(Employees!A643&lt;&gt;"",Employees!K643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5" customFormat="false" ht="15" hidden="false" customHeight="false" outlineLevel="0" collapsed="false">
      <c r="A645" s="12" t="str">
        <f aca="false">IF(Employees!A644&lt;&gt;"",Employees!K644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6" customFormat="false" ht="15" hidden="false" customHeight="false" outlineLevel="0" collapsed="false">
      <c r="A646" s="12" t="str">
        <f aca="false">IF(Employees!A645&lt;&gt;"",Employees!K645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7" customFormat="false" ht="15" hidden="false" customHeight="false" outlineLevel="0" collapsed="false">
      <c r="A647" s="12" t="str">
        <f aca="false">IF(Employees!A646&lt;&gt;"",Employees!K646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8" customFormat="false" ht="15" hidden="false" customHeight="false" outlineLevel="0" collapsed="false">
      <c r="A648" s="12" t="str">
        <f aca="false">IF(Employees!A647&lt;&gt;"",Employees!K647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49" customFormat="false" ht="15" hidden="false" customHeight="false" outlineLevel="0" collapsed="false">
      <c r="A649" s="12" t="str">
        <f aca="false">IF(Employees!A648&lt;&gt;"",Employees!K648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0" customFormat="false" ht="15" hidden="false" customHeight="false" outlineLevel="0" collapsed="false">
      <c r="A650" s="12" t="str">
        <f aca="false">IF(Employees!A649&lt;&gt;"",Employees!K649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1" customFormat="false" ht="15" hidden="false" customHeight="false" outlineLevel="0" collapsed="false">
      <c r="A651" s="12" t="str">
        <f aca="false">IF(Employees!A650&lt;&gt;"",Employees!K650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2" customFormat="false" ht="15" hidden="false" customHeight="false" outlineLevel="0" collapsed="false">
      <c r="A652" s="12" t="str">
        <f aca="false">IF(Employees!A651&lt;&gt;"",Employees!K651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3" customFormat="false" ht="15" hidden="false" customHeight="false" outlineLevel="0" collapsed="false">
      <c r="A653" s="12" t="str">
        <f aca="false">IF(Employees!A652&lt;&gt;"",Employees!K652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4" customFormat="false" ht="15" hidden="false" customHeight="false" outlineLevel="0" collapsed="false">
      <c r="A654" s="12" t="str">
        <f aca="false">IF(Employees!A653&lt;&gt;"",Employees!K653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5" customFormat="false" ht="15" hidden="false" customHeight="false" outlineLevel="0" collapsed="false">
      <c r="A655" s="12" t="str">
        <f aca="false">IF(Employees!A654&lt;&gt;"",Employees!K654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6" customFormat="false" ht="15" hidden="false" customHeight="false" outlineLevel="0" collapsed="false">
      <c r="A656" s="12" t="str">
        <f aca="false">IF(Employees!A655&lt;&gt;"",Employees!K655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7" customFormat="false" ht="15" hidden="false" customHeight="false" outlineLevel="0" collapsed="false">
      <c r="A657" s="12" t="str">
        <f aca="false">IF(Employees!A656&lt;&gt;"",Employees!K656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8" customFormat="false" ht="15" hidden="false" customHeight="false" outlineLevel="0" collapsed="false">
      <c r="A658" s="12" t="str">
        <f aca="false">IF(Employees!A657&lt;&gt;"",Employees!K657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59" customFormat="false" ht="15" hidden="false" customHeight="false" outlineLevel="0" collapsed="false">
      <c r="A659" s="12" t="str">
        <f aca="false">IF(Employees!A658&lt;&gt;"",Employees!K658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0" customFormat="false" ht="15" hidden="false" customHeight="false" outlineLevel="0" collapsed="false">
      <c r="A660" s="12" t="str">
        <f aca="false">IF(Employees!A659&lt;&gt;"",Employees!K659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1" customFormat="false" ht="15" hidden="false" customHeight="false" outlineLevel="0" collapsed="false">
      <c r="A661" s="12" t="str">
        <f aca="false">IF(Employees!A660&lt;&gt;"",Employees!K660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2" customFormat="false" ht="15" hidden="false" customHeight="false" outlineLevel="0" collapsed="false">
      <c r="A662" s="12" t="str">
        <f aca="false">IF(Employees!A661&lt;&gt;"",Employees!K661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3" customFormat="false" ht="15" hidden="false" customHeight="false" outlineLevel="0" collapsed="false">
      <c r="A663" s="12" t="str">
        <f aca="false">IF(Employees!A662&lt;&gt;"",Employees!K662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4" customFormat="false" ht="15" hidden="false" customHeight="false" outlineLevel="0" collapsed="false">
      <c r="A664" s="12" t="str">
        <f aca="false">IF(Employees!A663&lt;&gt;"",Employees!K663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5" customFormat="false" ht="15" hidden="false" customHeight="false" outlineLevel="0" collapsed="false">
      <c r="A665" s="12" t="str">
        <f aca="false">IF(Employees!A664&lt;&gt;"",Employees!K664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6" customFormat="false" ht="15" hidden="false" customHeight="false" outlineLevel="0" collapsed="false">
      <c r="A666" s="12" t="str">
        <f aca="false">IF(Employees!A665&lt;&gt;"",Employees!K665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7" customFormat="false" ht="15" hidden="false" customHeight="false" outlineLevel="0" collapsed="false">
      <c r="A667" s="12" t="str">
        <f aca="false">IF(Employees!A666&lt;&gt;"",Employees!K666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8" customFormat="false" ht="15" hidden="false" customHeight="false" outlineLevel="0" collapsed="false">
      <c r="A668" s="12" t="str">
        <f aca="false">IF(Employees!A667&lt;&gt;"",Employees!K667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69" customFormat="false" ht="15" hidden="false" customHeight="false" outlineLevel="0" collapsed="false">
      <c r="A669" s="12" t="str">
        <f aca="false">IF(Employees!A668&lt;&gt;"",Employees!K668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0" customFormat="false" ht="15" hidden="false" customHeight="false" outlineLevel="0" collapsed="false">
      <c r="A670" s="12" t="str">
        <f aca="false">IF(Employees!A669&lt;&gt;"",Employees!K669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1" customFormat="false" ht="15" hidden="false" customHeight="false" outlineLevel="0" collapsed="false">
      <c r="A671" s="12" t="str">
        <f aca="false">IF(Employees!A670&lt;&gt;"",Employees!K670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2" customFormat="false" ht="15" hidden="false" customHeight="false" outlineLevel="0" collapsed="false">
      <c r="A672" s="12" t="str">
        <f aca="false">IF(Employees!A671&lt;&gt;"",Employees!K671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3" customFormat="false" ht="15" hidden="false" customHeight="false" outlineLevel="0" collapsed="false">
      <c r="A673" s="12" t="str">
        <f aca="false">IF(Employees!A672&lt;&gt;"",Employees!K672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4" customFormat="false" ht="15" hidden="false" customHeight="false" outlineLevel="0" collapsed="false">
      <c r="A674" s="12" t="str">
        <f aca="false">IF(Employees!A673&lt;&gt;"",Employees!K673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5" customFormat="false" ht="15" hidden="false" customHeight="false" outlineLevel="0" collapsed="false">
      <c r="A675" s="12" t="str">
        <f aca="false">IF(Employees!A674&lt;&gt;"",Employees!K674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6" customFormat="false" ht="15" hidden="false" customHeight="false" outlineLevel="0" collapsed="false">
      <c r="A676" s="12" t="str">
        <f aca="false">IF(Employees!A675&lt;&gt;"",Employees!K675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7" customFormat="false" ht="15" hidden="false" customHeight="false" outlineLevel="0" collapsed="false">
      <c r="A677" s="12" t="str">
        <f aca="false">IF(Employees!A676&lt;&gt;"",Employees!K676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8" customFormat="false" ht="15" hidden="false" customHeight="false" outlineLevel="0" collapsed="false">
      <c r="A678" s="12" t="str">
        <f aca="false">IF(Employees!A677&lt;&gt;"",Employees!K677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79" customFormat="false" ht="15" hidden="false" customHeight="false" outlineLevel="0" collapsed="false">
      <c r="A679" s="12" t="str">
        <f aca="false">IF(Employees!A678&lt;&gt;"",Employees!K678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0" customFormat="false" ht="15" hidden="false" customHeight="false" outlineLevel="0" collapsed="false">
      <c r="A680" s="12" t="str">
        <f aca="false">IF(Employees!A679&lt;&gt;"",Employees!K679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1" customFormat="false" ht="15" hidden="false" customHeight="false" outlineLevel="0" collapsed="false">
      <c r="A681" s="12" t="str">
        <f aca="false">IF(Employees!A680&lt;&gt;"",Employees!K680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2" customFormat="false" ht="15" hidden="false" customHeight="false" outlineLevel="0" collapsed="false">
      <c r="A682" s="12" t="str">
        <f aca="false">IF(Employees!A681&lt;&gt;"",Employees!K681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3" customFormat="false" ht="15" hidden="false" customHeight="false" outlineLevel="0" collapsed="false">
      <c r="A683" s="12" t="str">
        <f aca="false">IF(Employees!A682&lt;&gt;"",Employees!K682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4" customFormat="false" ht="15" hidden="false" customHeight="false" outlineLevel="0" collapsed="false">
      <c r="A684" s="12" t="str">
        <f aca="false">IF(Employees!A683&lt;&gt;"",Employees!K683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5" customFormat="false" ht="15" hidden="false" customHeight="false" outlineLevel="0" collapsed="false">
      <c r="A685" s="12" t="str">
        <f aca="false">IF(Employees!A684&lt;&gt;"",Employees!K684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6" customFormat="false" ht="15" hidden="false" customHeight="false" outlineLevel="0" collapsed="false">
      <c r="A686" s="12" t="str">
        <f aca="false">IF(Employees!A685&lt;&gt;"",Employees!K685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7" customFormat="false" ht="15" hidden="false" customHeight="false" outlineLevel="0" collapsed="false">
      <c r="A687" s="12" t="str">
        <f aca="false">IF(Employees!A686&lt;&gt;"",Employees!K686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8" customFormat="false" ht="15" hidden="false" customHeight="false" outlineLevel="0" collapsed="false">
      <c r="A688" s="12" t="str">
        <f aca="false">IF(Employees!A687&lt;&gt;"",Employees!K687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89" customFormat="false" ht="15" hidden="false" customHeight="false" outlineLevel="0" collapsed="false">
      <c r="A689" s="12" t="str">
        <f aca="false">IF(Employees!A688&lt;&gt;"",Employees!K688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0" customFormat="false" ht="15" hidden="false" customHeight="false" outlineLevel="0" collapsed="false">
      <c r="A690" s="12" t="str">
        <f aca="false">IF(Employees!A689&lt;&gt;"",Employees!K689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1" customFormat="false" ht="15" hidden="false" customHeight="false" outlineLevel="0" collapsed="false">
      <c r="A691" s="12" t="str">
        <f aca="false">IF(Employees!A690&lt;&gt;"",Employees!K690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2" customFormat="false" ht="15" hidden="false" customHeight="false" outlineLevel="0" collapsed="false">
      <c r="A692" s="12" t="str">
        <f aca="false">IF(Employees!A691&lt;&gt;"",Employees!K691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3" customFormat="false" ht="15" hidden="false" customHeight="false" outlineLevel="0" collapsed="false">
      <c r="A693" s="12" t="str">
        <f aca="false">IF(Employees!A692&lt;&gt;"",Employees!K692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4" customFormat="false" ht="15" hidden="false" customHeight="false" outlineLevel="0" collapsed="false">
      <c r="A694" s="12" t="str">
        <f aca="false">IF(Employees!A693&lt;&gt;"",Employees!K693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5" customFormat="false" ht="15" hidden="false" customHeight="false" outlineLevel="0" collapsed="false">
      <c r="A695" s="12" t="str">
        <f aca="false">IF(Employees!A694&lt;&gt;"",Employees!K694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6" customFormat="false" ht="15" hidden="false" customHeight="false" outlineLevel="0" collapsed="false">
      <c r="A696" s="12" t="str">
        <f aca="false">IF(Employees!A695&lt;&gt;"",Employees!K695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7" customFormat="false" ht="15" hidden="false" customHeight="false" outlineLevel="0" collapsed="false">
      <c r="A697" s="12" t="str">
        <f aca="false">IF(Employees!A696&lt;&gt;"",Employees!K696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8" customFormat="false" ht="15" hidden="false" customHeight="false" outlineLevel="0" collapsed="false">
      <c r="A698" s="12" t="str">
        <f aca="false">IF(Employees!A697&lt;&gt;"",Employees!K697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699" customFormat="false" ht="15" hidden="false" customHeight="false" outlineLevel="0" collapsed="false">
      <c r="A699" s="12" t="str">
        <f aca="false">IF(Employees!A698&lt;&gt;"",Employees!K698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0" customFormat="false" ht="15" hidden="false" customHeight="false" outlineLevel="0" collapsed="false">
      <c r="A700" s="12" t="str">
        <f aca="false">IF(Employees!A699&lt;&gt;"",Employees!K699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1" customFormat="false" ht="15" hidden="false" customHeight="false" outlineLevel="0" collapsed="false">
      <c r="A701" s="12" t="str">
        <f aca="false">IF(Employees!A700&lt;&gt;"",Employees!K700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2" customFormat="false" ht="15" hidden="false" customHeight="false" outlineLevel="0" collapsed="false">
      <c r="A702" s="12" t="str">
        <f aca="false">IF(Employees!A701&lt;&gt;"",Employees!K701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3" customFormat="false" ht="15" hidden="false" customHeight="false" outlineLevel="0" collapsed="false">
      <c r="A703" s="12" t="str">
        <f aca="false">IF(Employees!A702&lt;&gt;"",Employees!K702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4" customFormat="false" ht="15" hidden="false" customHeight="false" outlineLevel="0" collapsed="false">
      <c r="A704" s="12" t="str">
        <f aca="false">IF(Employees!A703&lt;&gt;"",Employees!K703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5" customFormat="false" ht="15" hidden="false" customHeight="false" outlineLevel="0" collapsed="false">
      <c r="A705" s="12" t="str">
        <f aca="false">IF(Employees!A704&lt;&gt;"",Employees!K704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6" customFormat="false" ht="15" hidden="false" customHeight="false" outlineLevel="0" collapsed="false">
      <c r="A706" s="12" t="str">
        <f aca="false">IF(Employees!A705&lt;&gt;"",Employees!K705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7" customFormat="false" ht="15" hidden="false" customHeight="false" outlineLevel="0" collapsed="false">
      <c r="A707" s="12" t="str">
        <f aca="false">IF(Employees!A706&lt;&gt;"",Employees!K706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8" customFormat="false" ht="15" hidden="false" customHeight="false" outlineLevel="0" collapsed="false">
      <c r="A708" s="12" t="str">
        <f aca="false">IF(Employees!A707&lt;&gt;"",Employees!K707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09" customFormat="false" ht="15" hidden="false" customHeight="false" outlineLevel="0" collapsed="false">
      <c r="A709" s="12" t="str">
        <f aca="false">IF(Employees!A708&lt;&gt;"",Employees!K708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0" customFormat="false" ht="15" hidden="false" customHeight="false" outlineLevel="0" collapsed="false">
      <c r="A710" s="12" t="str">
        <f aca="false">IF(Employees!A709&lt;&gt;"",Employees!K709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1" customFormat="false" ht="15" hidden="false" customHeight="false" outlineLevel="0" collapsed="false">
      <c r="A711" s="12" t="str">
        <f aca="false">IF(Employees!A710&lt;&gt;"",Employees!K710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2" customFormat="false" ht="15" hidden="false" customHeight="false" outlineLevel="0" collapsed="false">
      <c r="A712" s="12" t="str">
        <f aca="false">IF(Employees!A711&lt;&gt;"",Employees!K711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3" customFormat="false" ht="15" hidden="false" customHeight="false" outlineLevel="0" collapsed="false">
      <c r="A713" s="12" t="str">
        <f aca="false">IF(Employees!A712&lt;&gt;"",Employees!K712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4" customFormat="false" ht="15" hidden="false" customHeight="false" outlineLevel="0" collapsed="false">
      <c r="A714" s="12" t="str">
        <f aca="false">IF(Employees!A713&lt;&gt;"",Employees!K713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5" customFormat="false" ht="15" hidden="false" customHeight="false" outlineLevel="0" collapsed="false">
      <c r="A715" s="12" t="str">
        <f aca="false">IF(Employees!A714&lt;&gt;"",Employees!K714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6" customFormat="false" ht="15" hidden="false" customHeight="false" outlineLevel="0" collapsed="false">
      <c r="A716" s="12" t="str">
        <f aca="false">IF(Employees!A715&lt;&gt;"",Employees!K715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7" customFormat="false" ht="15" hidden="false" customHeight="false" outlineLevel="0" collapsed="false">
      <c r="A717" s="12" t="str">
        <f aca="false">IF(Employees!A716&lt;&gt;"",Employees!K716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8" customFormat="false" ht="15" hidden="false" customHeight="false" outlineLevel="0" collapsed="false">
      <c r="A718" s="12" t="str">
        <f aca="false">IF(Employees!A717&lt;&gt;"",Employees!K717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19" customFormat="false" ht="15" hidden="false" customHeight="false" outlineLevel="0" collapsed="false">
      <c r="A719" s="12" t="str">
        <f aca="false">IF(Employees!A718&lt;&gt;"",Employees!K718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0" customFormat="false" ht="15" hidden="false" customHeight="false" outlineLevel="0" collapsed="false">
      <c r="A720" s="12" t="str">
        <f aca="false">IF(Employees!A719&lt;&gt;"",Employees!K719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1" customFormat="false" ht="15" hidden="false" customHeight="false" outlineLevel="0" collapsed="false">
      <c r="A721" s="12" t="str">
        <f aca="false">IF(Employees!A720&lt;&gt;"",Employees!K720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2" customFormat="false" ht="15" hidden="false" customHeight="false" outlineLevel="0" collapsed="false">
      <c r="A722" s="12" t="str">
        <f aca="false">IF(Employees!A721&lt;&gt;"",Employees!K721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3" customFormat="false" ht="15" hidden="false" customHeight="false" outlineLevel="0" collapsed="false">
      <c r="A723" s="12" t="str">
        <f aca="false">IF(Employees!A722&lt;&gt;"",Employees!K722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4" customFormat="false" ht="15" hidden="false" customHeight="false" outlineLevel="0" collapsed="false">
      <c r="A724" s="12" t="str">
        <f aca="false">IF(Employees!A723&lt;&gt;"",Employees!K723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5" customFormat="false" ht="15" hidden="false" customHeight="false" outlineLevel="0" collapsed="false">
      <c r="A725" s="12" t="str">
        <f aca="false">IF(Employees!A724&lt;&gt;"",Employees!K724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6" customFormat="false" ht="15" hidden="false" customHeight="false" outlineLevel="0" collapsed="false">
      <c r="A726" s="12" t="str">
        <f aca="false">IF(Employees!A725&lt;&gt;"",Employees!K725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7" customFormat="false" ht="15" hidden="false" customHeight="false" outlineLevel="0" collapsed="false">
      <c r="A727" s="12" t="str">
        <f aca="false">IF(Employees!A726&lt;&gt;"",Employees!K726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8" customFormat="false" ht="15" hidden="false" customHeight="false" outlineLevel="0" collapsed="false">
      <c r="A728" s="12" t="str">
        <f aca="false">IF(Employees!A727&lt;&gt;"",Employees!K727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29" customFormat="false" ht="15" hidden="false" customHeight="false" outlineLevel="0" collapsed="false">
      <c r="A729" s="12" t="str">
        <f aca="false">IF(Employees!A728&lt;&gt;"",Employees!K728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0" customFormat="false" ht="15" hidden="false" customHeight="false" outlineLevel="0" collapsed="false">
      <c r="A730" s="12" t="str">
        <f aca="false">IF(Employees!A729&lt;&gt;"",Employees!K729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1" customFormat="false" ht="15" hidden="false" customHeight="false" outlineLevel="0" collapsed="false">
      <c r="A731" s="12" t="str">
        <f aca="false">IF(Employees!A730&lt;&gt;"",Employees!K730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2" customFormat="false" ht="15" hidden="false" customHeight="false" outlineLevel="0" collapsed="false">
      <c r="A732" s="12" t="str">
        <f aca="false">IF(Employees!A731&lt;&gt;"",Employees!K731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3" customFormat="false" ht="15" hidden="false" customHeight="false" outlineLevel="0" collapsed="false">
      <c r="A733" s="12" t="str">
        <f aca="false">IF(Employees!A732&lt;&gt;"",Employees!K732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4" customFormat="false" ht="15" hidden="false" customHeight="false" outlineLevel="0" collapsed="false">
      <c r="A734" s="12" t="str">
        <f aca="false">IF(Employees!A733&lt;&gt;"",Employees!K733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5" customFormat="false" ht="15" hidden="false" customHeight="false" outlineLevel="0" collapsed="false">
      <c r="A735" s="12" t="str">
        <f aca="false">IF(Employees!A734&lt;&gt;"",Employees!K734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6" customFormat="false" ht="15" hidden="false" customHeight="false" outlineLevel="0" collapsed="false">
      <c r="A736" s="12" t="str">
        <f aca="false">IF(Employees!A735&lt;&gt;"",Employees!K735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7" customFormat="false" ht="15" hidden="false" customHeight="false" outlineLevel="0" collapsed="false">
      <c r="A737" s="12" t="str">
        <f aca="false">IF(Employees!A736&lt;&gt;"",Employees!K736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8" customFormat="false" ht="15" hidden="false" customHeight="false" outlineLevel="0" collapsed="false">
      <c r="A738" s="12" t="str">
        <f aca="false">IF(Employees!A737&lt;&gt;"",Employees!K737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39" customFormat="false" ht="15" hidden="false" customHeight="false" outlineLevel="0" collapsed="false">
      <c r="A739" s="12" t="str">
        <f aca="false">IF(Employees!A738&lt;&gt;"",Employees!K738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0" customFormat="false" ht="15" hidden="false" customHeight="false" outlineLevel="0" collapsed="false">
      <c r="A740" s="12" t="str">
        <f aca="false">IF(Employees!A739&lt;&gt;"",Employees!K739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1" customFormat="false" ht="15" hidden="false" customHeight="false" outlineLevel="0" collapsed="false">
      <c r="A741" s="12" t="str">
        <f aca="false">IF(Employees!A740&lt;&gt;"",Employees!K740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2" customFormat="false" ht="15" hidden="false" customHeight="false" outlineLevel="0" collapsed="false">
      <c r="A742" s="12" t="str">
        <f aca="false">IF(Employees!A741&lt;&gt;"",Employees!K741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3" customFormat="false" ht="15" hidden="false" customHeight="false" outlineLevel="0" collapsed="false">
      <c r="A743" s="12" t="str">
        <f aca="false">IF(Employees!A742&lt;&gt;"",Employees!K742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4" customFormat="false" ht="15" hidden="false" customHeight="false" outlineLevel="0" collapsed="false">
      <c r="A744" s="12" t="str">
        <f aca="false">IF(Employees!A743&lt;&gt;"",Employees!K743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5" customFormat="false" ht="15" hidden="false" customHeight="false" outlineLevel="0" collapsed="false">
      <c r="A745" s="12" t="str">
        <f aca="false">IF(Employees!A744&lt;&gt;"",Employees!K744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6" customFormat="false" ht="15" hidden="false" customHeight="false" outlineLevel="0" collapsed="false">
      <c r="A746" s="12" t="str">
        <f aca="false">IF(Employees!A745&lt;&gt;"",Employees!K745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7" customFormat="false" ht="15" hidden="false" customHeight="false" outlineLevel="0" collapsed="false">
      <c r="A747" s="12" t="str">
        <f aca="false">IF(Employees!A746&lt;&gt;"",Employees!K746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8" customFormat="false" ht="15" hidden="false" customHeight="false" outlineLevel="0" collapsed="false">
      <c r="A748" s="12" t="str">
        <f aca="false">IF(Employees!A747&lt;&gt;"",Employees!K747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49" customFormat="false" ht="15" hidden="false" customHeight="false" outlineLevel="0" collapsed="false">
      <c r="A749" s="12" t="str">
        <f aca="false">IF(Employees!A748&lt;&gt;"",Employees!K748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0" customFormat="false" ht="15" hidden="false" customHeight="false" outlineLevel="0" collapsed="false">
      <c r="A750" s="12" t="str">
        <f aca="false">IF(Employees!A749&lt;&gt;"",Employees!K749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1" customFormat="false" ht="15" hidden="false" customHeight="false" outlineLevel="0" collapsed="false">
      <c r="A751" s="12" t="str">
        <f aca="false">IF(Employees!A750&lt;&gt;"",Employees!K750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2" customFormat="false" ht="15" hidden="false" customHeight="false" outlineLevel="0" collapsed="false">
      <c r="A752" s="12" t="str">
        <f aca="false">IF(Employees!A751&lt;&gt;"",Employees!K751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3" customFormat="false" ht="15" hidden="false" customHeight="false" outlineLevel="0" collapsed="false">
      <c r="A753" s="12" t="str">
        <f aca="false">IF(Employees!A752&lt;&gt;"",Employees!K752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4" customFormat="false" ht="15" hidden="false" customHeight="false" outlineLevel="0" collapsed="false">
      <c r="A754" s="12" t="str">
        <f aca="false">IF(Employees!A753&lt;&gt;"",Employees!K753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5" customFormat="false" ht="15" hidden="false" customHeight="false" outlineLevel="0" collapsed="false">
      <c r="A755" s="12" t="str">
        <f aca="false">IF(Employees!A754&lt;&gt;"",Employees!K754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6" customFormat="false" ht="15" hidden="false" customHeight="false" outlineLevel="0" collapsed="false">
      <c r="A756" s="12" t="str">
        <f aca="false">IF(Employees!A755&lt;&gt;"",Employees!K755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7" customFormat="false" ht="15" hidden="false" customHeight="false" outlineLevel="0" collapsed="false">
      <c r="A757" s="12" t="str">
        <f aca="false">IF(Employees!A756&lt;&gt;"",Employees!K756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8" customFormat="false" ht="15" hidden="false" customHeight="false" outlineLevel="0" collapsed="false">
      <c r="A758" s="12" t="str">
        <f aca="false">IF(Employees!A757&lt;&gt;"",Employees!K757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59" customFormat="false" ht="15" hidden="false" customHeight="false" outlineLevel="0" collapsed="false">
      <c r="A759" s="12" t="str">
        <f aca="false">IF(Employees!A758&lt;&gt;"",Employees!K758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0" customFormat="false" ht="15" hidden="false" customHeight="false" outlineLevel="0" collapsed="false">
      <c r="A760" s="12" t="str">
        <f aca="false">IF(Employees!A759&lt;&gt;"",Employees!K759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1" customFormat="false" ht="15" hidden="false" customHeight="false" outlineLevel="0" collapsed="false">
      <c r="A761" s="12" t="str">
        <f aca="false">IF(Employees!A760&lt;&gt;"",Employees!K760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2" customFormat="false" ht="15" hidden="false" customHeight="false" outlineLevel="0" collapsed="false">
      <c r="A762" s="12" t="str">
        <f aca="false">IF(Employees!A761&lt;&gt;"",Employees!K761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3" customFormat="false" ht="15" hidden="false" customHeight="false" outlineLevel="0" collapsed="false">
      <c r="A763" s="12" t="str">
        <f aca="false">IF(Employees!A762&lt;&gt;"",Employees!K762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4" customFormat="false" ht="15" hidden="false" customHeight="false" outlineLevel="0" collapsed="false">
      <c r="A764" s="12" t="str">
        <f aca="false">IF(Employees!A763&lt;&gt;"",Employees!K763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5" customFormat="false" ht="15" hidden="false" customHeight="false" outlineLevel="0" collapsed="false">
      <c r="A765" s="12" t="str">
        <f aca="false">IF(Employees!A764&lt;&gt;"",Employees!K764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6" customFormat="false" ht="15" hidden="false" customHeight="false" outlineLevel="0" collapsed="false">
      <c r="A766" s="12" t="str">
        <f aca="false">IF(Employees!A765&lt;&gt;"",Employees!K765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7" customFormat="false" ht="15" hidden="false" customHeight="false" outlineLevel="0" collapsed="false">
      <c r="A767" s="12" t="str">
        <f aca="false">IF(Employees!A766&lt;&gt;"",Employees!K766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8" customFormat="false" ht="15" hidden="false" customHeight="false" outlineLevel="0" collapsed="false">
      <c r="A768" s="12" t="str">
        <f aca="false">IF(Employees!A767&lt;&gt;"",Employees!K767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69" customFormat="false" ht="15" hidden="false" customHeight="false" outlineLevel="0" collapsed="false">
      <c r="A769" s="12" t="str">
        <f aca="false">IF(Employees!A768&lt;&gt;"",Employees!K768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0" customFormat="false" ht="15" hidden="false" customHeight="false" outlineLevel="0" collapsed="false">
      <c r="A770" s="12" t="str">
        <f aca="false">IF(Employees!A769&lt;&gt;"",Employees!K769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1" customFormat="false" ht="15" hidden="false" customHeight="false" outlineLevel="0" collapsed="false">
      <c r="A771" s="12" t="str">
        <f aca="false">IF(Employees!A770&lt;&gt;"",Employees!K770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2" customFormat="false" ht="15" hidden="false" customHeight="false" outlineLevel="0" collapsed="false">
      <c r="A772" s="12" t="str">
        <f aca="false">IF(Employees!A771&lt;&gt;"",Employees!K771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3" customFormat="false" ht="15" hidden="false" customHeight="false" outlineLevel="0" collapsed="false">
      <c r="A773" s="12" t="str">
        <f aca="false">IF(Employees!A772&lt;&gt;"",Employees!K772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4" customFormat="false" ht="15" hidden="false" customHeight="false" outlineLevel="0" collapsed="false">
      <c r="A774" s="12" t="str">
        <f aca="false">IF(Employees!A773&lt;&gt;"",Employees!K773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5" customFormat="false" ht="15" hidden="false" customHeight="false" outlineLevel="0" collapsed="false">
      <c r="A775" s="12" t="str">
        <f aca="false">IF(Employees!A774&lt;&gt;"",Employees!K774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6" customFormat="false" ht="15" hidden="false" customHeight="false" outlineLevel="0" collapsed="false">
      <c r="A776" s="12" t="str">
        <f aca="false">IF(Employees!A775&lt;&gt;"",Employees!K775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7" customFormat="false" ht="15" hidden="false" customHeight="false" outlineLevel="0" collapsed="false">
      <c r="A777" s="12" t="str">
        <f aca="false">IF(Employees!A776&lt;&gt;"",Employees!K776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8" customFormat="false" ht="15" hidden="false" customHeight="false" outlineLevel="0" collapsed="false">
      <c r="A778" s="12" t="str">
        <f aca="false">IF(Employees!A777&lt;&gt;"",Employees!K777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79" customFormat="false" ht="15" hidden="false" customHeight="false" outlineLevel="0" collapsed="false">
      <c r="A779" s="12" t="str">
        <f aca="false">IF(Employees!A778&lt;&gt;"",Employees!K778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0" customFormat="false" ht="15" hidden="false" customHeight="false" outlineLevel="0" collapsed="false">
      <c r="A780" s="12" t="str">
        <f aca="false">IF(Employees!A779&lt;&gt;"",Employees!K779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1" customFormat="false" ht="15" hidden="false" customHeight="false" outlineLevel="0" collapsed="false">
      <c r="A781" s="12" t="str">
        <f aca="false">IF(Employees!A780&lt;&gt;"",Employees!K780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2" customFormat="false" ht="15" hidden="false" customHeight="false" outlineLevel="0" collapsed="false">
      <c r="A782" s="12" t="str">
        <f aca="false">IF(Employees!A781&lt;&gt;"",Employees!K781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3" customFormat="false" ht="15" hidden="false" customHeight="false" outlineLevel="0" collapsed="false">
      <c r="A783" s="12" t="str">
        <f aca="false">IF(Employees!A782&lt;&gt;"",Employees!K782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4" customFormat="false" ht="15" hidden="false" customHeight="false" outlineLevel="0" collapsed="false">
      <c r="A784" s="12" t="str">
        <f aca="false">IF(Employees!A783&lt;&gt;"",Employees!K783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5" customFormat="false" ht="15" hidden="false" customHeight="false" outlineLevel="0" collapsed="false">
      <c r="A785" s="12" t="str">
        <f aca="false">IF(Employees!A784&lt;&gt;"",Employees!K784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6" customFormat="false" ht="15" hidden="false" customHeight="false" outlineLevel="0" collapsed="false">
      <c r="A786" s="12" t="str">
        <f aca="false">IF(Employees!A785&lt;&gt;"",Employees!K785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7" customFormat="false" ht="15" hidden="false" customHeight="false" outlineLevel="0" collapsed="false">
      <c r="A787" s="12" t="str">
        <f aca="false">IF(Employees!A786&lt;&gt;"",Employees!K786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8" customFormat="false" ht="15" hidden="false" customHeight="false" outlineLevel="0" collapsed="false">
      <c r="A788" s="12" t="str">
        <f aca="false">IF(Employees!A787&lt;&gt;"",Employees!K787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89" customFormat="false" ht="15" hidden="false" customHeight="false" outlineLevel="0" collapsed="false">
      <c r="A789" s="12" t="str">
        <f aca="false">IF(Employees!A788&lt;&gt;"",Employees!K788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0" customFormat="false" ht="15" hidden="false" customHeight="false" outlineLevel="0" collapsed="false">
      <c r="A790" s="12" t="str">
        <f aca="false">IF(Employees!A789&lt;&gt;"",Employees!K789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1" customFormat="false" ht="15" hidden="false" customHeight="false" outlineLevel="0" collapsed="false">
      <c r="A791" s="12" t="str">
        <f aca="false">IF(Employees!A790&lt;&gt;"",Employees!K790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2" customFormat="false" ht="15" hidden="false" customHeight="false" outlineLevel="0" collapsed="false">
      <c r="A792" s="12" t="str">
        <f aca="false">IF(Employees!A791&lt;&gt;"",Employees!K791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3" customFormat="false" ht="15" hidden="false" customHeight="false" outlineLevel="0" collapsed="false">
      <c r="A793" s="12" t="str">
        <f aca="false">IF(Employees!A792&lt;&gt;"",Employees!K792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4" customFormat="false" ht="15" hidden="false" customHeight="false" outlineLevel="0" collapsed="false">
      <c r="A794" s="12" t="str">
        <f aca="false">IF(Employees!A793&lt;&gt;"",Employees!K793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5" customFormat="false" ht="15" hidden="false" customHeight="false" outlineLevel="0" collapsed="false">
      <c r="A795" s="12" t="str">
        <f aca="false">IF(Employees!A794&lt;&gt;"",Employees!K794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6" customFormat="false" ht="15" hidden="false" customHeight="false" outlineLevel="0" collapsed="false">
      <c r="A796" s="12" t="str">
        <f aca="false">IF(Employees!A795&lt;&gt;"",Employees!K795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7" customFormat="false" ht="15" hidden="false" customHeight="false" outlineLevel="0" collapsed="false">
      <c r="A797" s="12" t="str">
        <f aca="false">IF(Employees!A796&lt;&gt;"",Employees!K796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8" customFormat="false" ht="15" hidden="false" customHeight="false" outlineLevel="0" collapsed="false">
      <c r="A798" s="12" t="str">
        <f aca="false">IF(Employees!A797&lt;&gt;"",Employees!K797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799" customFormat="false" ht="15" hidden="false" customHeight="false" outlineLevel="0" collapsed="false">
      <c r="A799" s="12" t="str">
        <f aca="false">IF(Employees!A798&lt;&gt;"",Employees!K798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0" customFormat="false" ht="15" hidden="false" customHeight="false" outlineLevel="0" collapsed="false">
      <c r="A800" s="12" t="str">
        <f aca="false">IF(Employees!A799&lt;&gt;"",Employees!K799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1" customFormat="false" ht="15" hidden="false" customHeight="false" outlineLevel="0" collapsed="false">
      <c r="A801" s="12" t="str">
        <f aca="false">IF(Employees!A800&lt;&gt;"",Employees!K800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2" customFormat="false" ht="15" hidden="false" customHeight="false" outlineLevel="0" collapsed="false">
      <c r="A802" s="12" t="str">
        <f aca="false">IF(Employees!A801&lt;&gt;"",Employees!K801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3" customFormat="false" ht="15" hidden="false" customHeight="false" outlineLevel="0" collapsed="false">
      <c r="A803" s="12" t="str">
        <f aca="false">IF(Employees!A802&lt;&gt;"",Employees!K802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4" customFormat="false" ht="15" hidden="false" customHeight="false" outlineLevel="0" collapsed="false">
      <c r="A804" s="12" t="str">
        <f aca="false">IF(Employees!A803&lt;&gt;"",Employees!K803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5" customFormat="false" ht="15" hidden="false" customHeight="false" outlineLevel="0" collapsed="false">
      <c r="A805" s="12" t="str">
        <f aca="false">IF(Employees!A804&lt;&gt;"",Employees!K804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6" customFormat="false" ht="15" hidden="false" customHeight="false" outlineLevel="0" collapsed="false">
      <c r="A806" s="12" t="str">
        <f aca="false">IF(Employees!A805&lt;&gt;"",Employees!K805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7" customFormat="false" ht="15" hidden="false" customHeight="false" outlineLevel="0" collapsed="false">
      <c r="A807" s="12" t="str">
        <f aca="false">IF(Employees!A806&lt;&gt;"",Employees!K806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8" customFormat="false" ht="15" hidden="false" customHeight="false" outlineLevel="0" collapsed="false">
      <c r="A808" s="12" t="str">
        <f aca="false">IF(Employees!A807&lt;&gt;"",Employees!K807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09" customFormat="false" ht="15" hidden="false" customHeight="false" outlineLevel="0" collapsed="false">
      <c r="A809" s="12" t="str">
        <f aca="false">IF(Employees!A808&lt;&gt;"",Employees!K808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0" customFormat="false" ht="15" hidden="false" customHeight="false" outlineLevel="0" collapsed="false">
      <c r="A810" s="12" t="str">
        <f aca="false">IF(Employees!A809&lt;&gt;"",Employees!K809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1" customFormat="false" ht="15" hidden="false" customHeight="false" outlineLevel="0" collapsed="false">
      <c r="A811" s="12" t="str">
        <f aca="false">IF(Employees!A810&lt;&gt;"",Employees!K810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2" customFormat="false" ht="15" hidden="false" customHeight="false" outlineLevel="0" collapsed="false">
      <c r="A812" s="12" t="str">
        <f aca="false">IF(Employees!A811&lt;&gt;"",Employees!K811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3" customFormat="false" ht="15" hidden="false" customHeight="false" outlineLevel="0" collapsed="false">
      <c r="A813" s="12" t="str">
        <f aca="false">IF(Employees!A812&lt;&gt;"",Employees!K812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4" customFormat="false" ht="15" hidden="false" customHeight="false" outlineLevel="0" collapsed="false">
      <c r="A814" s="12" t="str">
        <f aca="false">IF(Employees!A813&lt;&gt;"",Employees!K813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5" customFormat="false" ht="15" hidden="false" customHeight="false" outlineLevel="0" collapsed="false">
      <c r="A815" s="12" t="str">
        <f aca="false">IF(Employees!A814&lt;&gt;"",Employees!K814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6" customFormat="false" ht="15" hidden="false" customHeight="false" outlineLevel="0" collapsed="false">
      <c r="A816" s="12" t="str">
        <f aca="false">IF(Employees!A815&lt;&gt;"",Employees!K815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7" customFormat="false" ht="15" hidden="false" customHeight="false" outlineLevel="0" collapsed="false">
      <c r="A817" s="12" t="str">
        <f aca="false">IF(Employees!A816&lt;&gt;"",Employees!K816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8" customFormat="false" ht="15" hidden="false" customHeight="false" outlineLevel="0" collapsed="false">
      <c r="A818" s="12" t="str">
        <f aca="false">IF(Employees!A817&lt;&gt;"",Employees!K817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19" customFormat="false" ht="15" hidden="false" customHeight="false" outlineLevel="0" collapsed="false">
      <c r="A819" s="12" t="str">
        <f aca="false">IF(Employees!A818&lt;&gt;"",Employees!K818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0" customFormat="false" ht="15" hidden="false" customHeight="false" outlineLevel="0" collapsed="false">
      <c r="A820" s="12" t="str">
        <f aca="false">IF(Employees!A819&lt;&gt;"",Employees!K819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1" customFormat="false" ht="15" hidden="false" customHeight="false" outlineLevel="0" collapsed="false">
      <c r="A821" s="12" t="str">
        <f aca="false">IF(Employees!A820&lt;&gt;"",Employees!K820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2" customFormat="false" ht="15" hidden="false" customHeight="false" outlineLevel="0" collapsed="false">
      <c r="A822" s="12" t="str">
        <f aca="false">IF(Employees!A821&lt;&gt;"",Employees!K821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3" customFormat="false" ht="15" hidden="false" customHeight="false" outlineLevel="0" collapsed="false">
      <c r="A823" s="12" t="str">
        <f aca="false">IF(Employees!A822&lt;&gt;"",Employees!K822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4" customFormat="false" ht="15" hidden="false" customHeight="false" outlineLevel="0" collapsed="false">
      <c r="A824" s="12" t="str">
        <f aca="false">IF(Employees!A823&lt;&gt;"",Employees!K823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5" customFormat="false" ht="15" hidden="false" customHeight="false" outlineLevel="0" collapsed="false">
      <c r="A825" s="12" t="str">
        <f aca="false">IF(Employees!A824&lt;&gt;"",Employees!K824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6" customFormat="false" ht="15" hidden="false" customHeight="false" outlineLevel="0" collapsed="false">
      <c r="A826" s="12" t="str">
        <f aca="false">IF(Employees!A825&lt;&gt;"",Employees!K825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7" customFormat="false" ht="15" hidden="false" customHeight="false" outlineLevel="0" collapsed="false">
      <c r="A827" s="12" t="str">
        <f aca="false">IF(Employees!A826&lt;&gt;"",Employees!K826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8" customFormat="false" ht="15" hidden="false" customHeight="false" outlineLevel="0" collapsed="false">
      <c r="A828" s="12" t="str">
        <f aca="false">IF(Employees!A827&lt;&gt;"",Employees!K827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29" customFormat="false" ht="15" hidden="false" customHeight="false" outlineLevel="0" collapsed="false">
      <c r="A829" s="12" t="str">
        <f aca="false">IF(Employees!A828&lt;&gt;"",Employees!K828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0" customFormat="false" ht="15" hidden="false" customHeight="false" outlineLevel="0" collapsed="false">
      <c r="A830" s="12" t="str">
        <f aca="false">IF(Employees!A829&lt;&gt;"",Employees!K829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1" customFormat="false" ht="15" hidden="false" customHeight="false" outlineLevel="0" collapsed="false">
      <c r="A831" s="12" t="str">
        <f aca="false">IF(Employees!A830&lt;&gt;"",Employees!K830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2" customFormat="false" ht="15" hidden="false" customHeight="false" outlineLevel="0" collapsed="false">
      <c r="A832" s="12" t="str">
        <f aca="false">IF(Employees!A831&lt;&gt;"",Employees!K831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3" customFormat="false" ht="15" hidden="false" customHeight="false" outlineLevel="0" collapsed="false">
      <c r="A833" s="12" t="str">
        <f aca="false">IF(Employees!A832&lt;&gt;"",Employees!K832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4" customFormat="false" ht="15" hidden="false" customHeight="false" outlineLevel="0" collapsed="false">
      <c r="A834" s="12" t="str">
        <f aca="false">IF(Employees!A833&lt;&gt;"",Employees!K833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5" customFormat="false" ht="15" hidden="false" customHeight="false" outlineLevel="0" collapsed="false">
      <c r="A835" s="12" t="str">
        <f aca="false">IF(Employees!A834&lt;&gt;"",Employees!K834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6" customFormat="false" ht="15" hidden="false" customHeight="false" outlineLevel="0" collapsed="false">
      <c r="A836" s="12" t="str">
        <f aca="false">IF(Employees!A835&lt;&gt;"",Employees!K835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7" customFormat="false" ht="15" hidden="false" customHeight="false" outlineLevel="0" collapsed="false">
      <c r="A837" s="12" t="str">
        <f aca="false">IF(Employees!A836&lt;&gt;"",Employees!K836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8" customFormat="false" ht="15" hidden="false" customHeight="false" outlineLevel="0" collapsed="false">
      <c r="A838" s="12" t="str">
        <f aca="false">IF(Employees!A837&lt;&gt;"",Employees!K837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39" customFormat="false" ht="15" hidden="false" customHeight="false" outlineLevel="0" collapsed="false">
      <c r="A839" s="12" t="str">
        <f aca="false">IF(Employees!A838&lt;&gt;"",Employees!K838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0" customFormat="false" ht="15" hidden="false" customHeight="false" outlineLevel="0" collapsed="false">
      <c r="A840" s="12" t="str">
        <f aca="false">IF(Employees!A839&lt;&gt;"",Employees!K839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1" customFormat="false" ht="15" hidden="false" customHeight="false" outlineLevel="0" collapsed="false">
      <c r="A841" s="12" t="str">
        <f aca="false">IF(Employees!A840&lt;&gt;"",Employees!K840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2" customFormat="false" ht="15" hidden="false" customHeight="false" outlineLevel="0" collapsed="false">
      <c r="A842" s="12" t="str">
        <f aca="false">IF(Employees!A841&lt;&gt;"",Employees!K841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3" customFormat="false" ht="15" hidden="false" customHeight="false" outlineLevel="0" collapsed="false">
      <c r="A843" s="12" t="str">
        <f aca="false">IF(Employees!A842&lt;&gt;"",Employees!K842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4" customFormat="false" ht="15" hidden="false" customHeight="false" outlineLevel="0" collapsed="false">
      <c r="A844" s="12" t="str">
        <f aca="false">IF(Employees!A843&lt;&gt;"",Employees!K843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5" customFormat="false" ht="15" hidden="false" customHeight="false" outlineLevel="0" collapsed="false">
      <c r="A845" s="12" t="str">
        <f aca="false">IF(Employees!A844&lt;&gt;"",Employees!K844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6" customFormat="false" ht="15" hidden="false" customHeight="false" outlineLevel="0" collapsed="false">
      <c r="A846" s="12" t="str">
        <f aca="false">IF(Employees!A845&lt;&gt;"",Employees!K845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7" customFormat="false" ht="15" hidden="false" customHeight="false" outlineLevel="0" collapsed="false">
      <c r="A847" s="12" t="str">
        <f aca="false">IF(Employees!A846&lt;&gt;"",Employees!K846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8" customFormat="false" ht="15" hidden="false" customHeight="false" outlineLevel="0" collapsed="false">
      <c r="A848" s="12" t="str">
        <f aca="false">IF(Employees!A847&lt;&gt;"",Employees!K847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49" customFormat="false" ht="15" hidden="false" customHeight="false" outlineLevel="0" collapsed="false">
      <c r="A849" s="12" t="str">
        <f aca="false">IF(Employees!A848&lt;&gt;"",Employees!K848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0" customFormat="false" ht="15" hidden="false" customHeight="false" outlineLevel="0" collapsed="false">
      <c r="A850" s="12" t="str">
        <f aca="false">IF(Employees!A849&lt;&gt;"",Employees!K849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1" customFormat="false" ht="15" hidden="false" customHeight="false" outlineLevel="0" collapsed="false">
      <c r="A851" s="12" t="str">
        <f aca="false">IF(Employees!A850&lt;&gt;"",Employees!K850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2" customFormat="false" ht="15" hidden="false" customHeight="false" outlineLevel="0" collapsed="false">
      <c r="A852" s="12" t="str">
        <f aca="false">IF(Employees!A851&lt;&gt;"",Employees!K851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3" customFormat="false" ht="15" hidden="false" customHeight="false" outlineLevel="0" collapsed="false">
      <c r="A853" s="12" t="str">
        <f aca="false">IF(Employees!A852&lt;&gt;"",Employees!K852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4" customFormat="false" ht="15" hidden="false" customHeight="false" outlineLevel="0" collapsed="false">
      <c r="A854" s="12" t="str">
        <f aca="false">IF(Employees!A853&lt;&gt;"",Employees!K853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5" customFormat="false" ht="15" hidden="false" customHeight="false" outlineLevel="0" collapsed="false">
      <c r="A855" s="12" t="str">
        <f aca="false">IF(Employees!A854&lt;&gt;"",Employees!K854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6" customFormat="false" ht="15" hidden="false" customHeight="false" outlineLevel="0" collapsed="false">
      <c r="A856" s="12" t="str">
        <f aca="false">IF(Employees!A855&lt;&gt;"",Employees!K855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7" customFormat="false" ht="15" hidden="false" customHeight="false" outlineLevel="0" collapsed="false">
      <c r="A857" s="12" t="str">
        <f aca="false">IF(Employees!A856&lt;&gt;"",Employees!K856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8" customFormat="false" ht="15" hidden="false" customHeight="false" outlineLevel="0" collapsed="false">
      <c r="A858" s="12" t="str">
        <f aca="false">IF(Employees!A857&lt;&gt;"",Employees!K857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59" customFormat="false" ht="15" hidden="false" customHeight="false" outlineLevel="0" collapsed="false">
      <c r="A859" s="12" t="str">
        <f aca="false">IF(Employees!A858&lt;&gt;"",Employees!K858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0" customFormat="false" ht="15" hidden="false" customHeight="false" outlineLevel="0" collapsed="false">
      <c r="A860" s="12" t="str">
        <f aca="false">IF(Employees!A859&lt;&gt;"",Employees!K859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1" customFormat="false" ht="15" hidden="false" customHeight="false" outlineLevel="0" collapsed="false">
      <c r="A861" s="12" t="str">
        <f aca="false">IF(Employees!A860&lt;&gt;"",Employees!K860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2" customFormat="false" ht="15" hidden="false" customHeight="false" outlineLevel="0" collapsed="false">
      <c r="A862" s="12" t="str">
        <f aca="false">IF(Employees!A861&lt;&gt;"",Employees!K861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3" customFormat="false" ht="15" hidden="false" customHeight="false" outlineLevel="0" collapsed="false">
      <c r="A863" s="12" t="str">
        <f aca="false">IF(Employees!A862&lt;&gt;"",Employees!K862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4" customFormat="false" ht="15" hidden="false" customHeight="false" outlineLevel="0" collapsed="false">
      <c r="A864" s="12" t="str">
        <f aca="false">IF(Employees!A863&lt;&gt;"",Employees!K863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5" customFormat="false" ht="15" hidden="false" customHeight="false" outlineLevel="0" collapsed="false">
      <c r="A865" s="12" t="str">
        <f aca="false">IF(Employees!A864&lt;&gt;"",Employees!K864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6" customFormat="false" ht="15" hidden="false" customHeight="false" outlineLevel="0" collapsed="false">
      <c r="A866" s="12" t="str">
        <f aca="false">IF(Employees!A865&lt;&gt;"",Employees!K865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7" customFormat="false" ht="15" hidden="false" customHeight="false" outlineLevel="0" collapsed="false">
      <c r="A867" s="12" t="str">
        <f aca="false">IF(Employees!A866&lt;&gt;"",Employees!K866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8" customFormat="false" ht="15" hidden="false" customHeight="false" outlineLevel="0" collapsed="false">
      <c r="A868" s="12" t="str">
        <f aca="false">IF(Employees!A867&lt;&gt;"",Employees!K867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69" customFormat="false" ht="15" hidden="false" customHeight="false" outlineLevel="0" collapsed="false">
      <c r="A869" s="12" t="str">
        <f aca="false">IF(Employees!A868&lt;&gt;"",Employees!K868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0" customFormat="false" ht="15" hidden="false" customHeight="false" outlineLevel="0" collapsed="false">
      <c r="A870" s="12" t="str">
        <f aca="false">IF(Employees!A869&lt;&gt;"",Employees!K869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1" customFormat="false" ht="15" hidden="false" customHeight="false" outlineLevel="0" collapsed="false">
      <c r="A871" s="12" t="str">
        <f aca="false">IF(Employees!A870&lt;&gt;"",Employees!K870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2" customFormat="false" ht="15" hidden="false" customHeight="false" outlineLevel="0" collapsed="false">
      <c r="A872" s="12" t="str">
        <f aca="false">IF(Employees!A871&lt;&gt;"",Employees!K871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3" customFormat="false" ht="15" hidden="false" customHeight="false" outlineLevel="0" collapsed="false">
      <c r="A873" s="12" t="str">
        <f aca="false">IF(Employees!A872&lt;&gt;"",Employees!K872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4" customFormat="false" ht="15" hidden="false" customHeight="false" outlineLevel="0" collapsed="false">
      <c r="A874" s="12" t="str">
        <f aca="false">IF(Employees!A873&lt;&gt;"",Employees!K873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5" customFormat="false" ht="15" hidden="false" customHeight="false" outlineLevel="0" collapsed="false">
      <c r="A875" s="12" t="str">
        <f aca="false">IF(Employees!A874&lt;&gt;"",Employees!K874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6" customFormat="false" ht="15" hidden="false" customHeight="false" outlineLevel="0" collapsed="false">
      <c r="A876" s="12" t="str">
        <f aca="false">IF(Employees!A875&lt;&gt;"",Employees!K875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7" customFormat="false" ht="15" hidden="false" customHeight="false" outlineLevel="0" collapsed="false">
      <c r="A877" s="12" t="str">
        <f aca="false">IF(Employees!A876&lt;&gt;"",Employees!K876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8" customFormat="false" ht="15" hidden="false" customHeight="false" outlineLevel="0" collapsed="false">
      <c r="A878" s="12" t="str">
        <f aca="false">IF(Employees!A877&lt;&gt;"",Employees!K877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79" customFormat="false" ht="15" hidden="false" customHeight="false" outlineLevel="0" collapsed="false">
      <c r="A879" s="12" t="str">
        <f aca="false">IF(Employees!A878&lt;&gt;"",Employees!K878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0" customFormat="false" ht="15" hidden="false" customHeight="false" outlineLevel="0" collapsed="false">
      <c r="A880" s="12" t="str">
        <f aca="false">IF(Employees!A879&lt;&gt;"",Employees!K879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1" customFormat="false" ht="15" hidden="false" customHeight="false" outlineLevel="0" collapsed="false">
      <c r="A881" s="12" t="str">
        <f aca="false">IF(Employees!A880&lt;&gt;"",Employees!K880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2" customFormat="false" ht="15" hidden="false" customHeight="false" outlineLevel="0" collapsed="false">
      <c r="A882" s="12" t="str">
        <f aca="false">IF(Employees!A881&lt;&gt;"",Employees!K881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3" customFormat="false" ht="15" hidden="false" customHeight="false" outlineLevel="0" collapsed="false">
      <c r="A883" s="12" t="str">
        <f aca="false">IF(Employees!A882&lt;&gt;"",Employees!K882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4" customFormat="false" ht="15" hidden="false" customHeight="false" outlineLevel="0" collapsed="false">
      <c r="A884" s="12" t="str">
        <f aca="false">IF(Employees!A883&lt;&gt;"",Employees!K883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5" customFormat="false" ht="15" hidden="false" customHeight="false" outlineLevel="0" collapsed="false">
      <c r="A885" s="12" t="str">
        <f aca="false">IF(Employees!A884&lt;&gt;"",Employees!K884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6" customFormat="false" ht="15" hidden="false" customHeight="false" outlineLevel="0" collapsed="false">
      <c r="A886" s="12" t="str">
        <f aca="false">IF(Employees!A885&lt;&gt;"",Employees!K885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7" customFormat="false" ht="15" hidden="false" customHeight="false" outlineLevel="0" collapsed="false">
      <c r="A887" s="12" t="str">
        <f aca="false">IF(Employees!A886&lt;&gt;"",Employees!K886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8" customFormat="false" ht="15" hidden="false" customHeight="false" outlineLevel="0" collapsed="false">
      <c r="A888" s="12" t="str">
        <f aca="false">IF(Employees!A887&lt;&gt;"",Employees!K887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89" customFormat="false" ht="15" hidden="false" customHeight="false" outlineLevel="0" collapsed="false">
      <c r="A889" s="12" t="str">
        <f aca="false">IF(Employees!A888&lt;&gt;"",Employees!K888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0" customFormat="false" ht="15" hidden="false" customHeight="false" outlineLevel="0" collapsed="false">
      <c r="A890" s="12" t="str">
        <f aca="false">IF(Employees!A889&lt;&gt;"",Employees!K889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1" customFormat="false" ht="15" hidden="false" customHeight="false" outlineLevel="0" collapsed="false">
      <c r="A891" s="12" t="str">
        <f aca="false">IF(Employees!A890&lt;&gt;"",Employees!K890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2" customFormat="false" ht="15" hidden="false" customHeight="false" outlineLevel="0" collapsed="false">
      <c r="A892" s="12" t="str">
        <f aca="false">IF(Employees!A891&lt;&gt;"",Employees!K891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3" customFormat="false" ht="15" hidden="false" customHeight="false" outlineLevel="0" collapsed="false">
      <c r="A893" s="12" t="str">
        <f aca="false">IF(Employees!A892&lt;&gt;"",Employees!K892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4" customFormat="false" ht="15" hidden="false" customHeight="false" outlineLevel="0" collapsed="false">
      <c r="A894" s="12" t="str">
        <f aca="false">IF(Employees!A893&lt;&gt;"",Employees!K893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5" customFormat="false" ht="15" hidden="false" customHeight="false" outlineLevel="0" collapsed="false">
      <c r="A895" s="12" t="str">
        <f aca="false">IF(Employees!A894&lt;&gt;"",Employees!K894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6" customFormat="false" ht="15" hidden="false" customHeight="false" outlineLevel="0" collapsed="false">
      <c r="A896" s="12" t="str">
        <f aca="false">IF(Employees!A895&lt;&gt;"",Employees!K895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7" customFormat="false" ht="15" hidden="false" customHeight="false" outlineLevel="0" collapsed="false">
      <c r="A897" s="12" t="str">
        <f aca="false">IF(Employees!A896&lt;&gt;"",Employees!K896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8" customFormat="false" ht="15" hidden="false" customHeight="false" outlineLevel="0" collapsed="false">
      <c r="A898" s="12" t="str">
        <f aca="false">IF(Employees!A897&lt;&gt;"",Employees!K897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899" customFormat="false" ht="15" hidden="false" customHeight="false" outlineLevel="0" collapsed="false">
      <c r="A899" s="12" t="str">
        <f aca="false">IF(Employees!A898&lt;&gt;"",Employees!K898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0" customFormat="false" ht="15" hidden="false" customHeight="false" outlineLevel="0" collapsed="false">
      <c r="A900" s="12" t="str">
        <f aca="false">IF(Employees!A899&lt;&gt;"",Employees!K899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1" customFormat="false" ht="15" hidden="false" customHeight="false" outlineLevel="0" collapsed="false">
      <c r="A901" s="12" t="str">
        <f aca="false">IF(Employees!A900&lt;&gt;"",Employees!K900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2" customFormat="false" ht="15" hidden="false" customHeight="false" outlineLevel="0" collapsed="false">
      <c r="A902" s="12" t="str">
        <f aca="false">IF(Employees!A901&lt;&gt;"",Employees!K901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3" customFormat="false" ht="15" hidden="false" customHeight="false" outlineLevel="0" collapsed="false">
      <c r="A903" s="12" t="str">
        <f aca="false">IF(Employees!A902&lt;&gt;"",Employees!K902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4" customFormat="false" ht="15" hidden="false" customHeight="false" outlineLevel="0" collapsed="false">
      <c r="A904" s="12" t="str">
        <f aca="false">IF(Employees!A903&lt;&gt;"",Employees!K903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5" customFormat="false" ht="15" hidden="false" customHeight="false" outlineLevel="0" collapsed="false">
      <c r="A905" s="12" t="str">
        <f aca="false">IF(Employees!A904&lt;&gt;"",Employees!K904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6" customFormat="false" ht="15" hidden="false" customHeight="false" outlineLevel="0" collapsed="false">
      <c r="A906" s="12" t="str">
        <f aca="false">IF(Employees!A905&lt;&gt;"",Employees!K905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7" customFormat="false" ht="15" hidden="false" customHeight="false" outlineLevel="0" collapsed="false">
      <c r="A907" s="12" t="str">
        <f aca="false">IF(Employees!A906&lt;&gt;"",Employees!K906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8" customFormat="false" ht="15" hidden="false" customHeight="false" outlineLevel="0" collapsed="false">
      <c r="A908" s="12" t="str">
        <f aca="false">IF(Employees!A907&lt;&gt;"",Employees!K907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09" customFormat="false" ht="15" hidden="false" customHeight="false" outlineLevel="0" collapsed="false">
      <c r="A909" s="12" t="str">
        <f aca="false">IF(Employees!A908&lt;&gt;"",Employees!K908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0" customFormat="false" ht="15" hidden="false" customHeight="false" outlineLevel="0" collapsed="false">
      <c r="A910" s="12" t="str">
        <f aca="false">IF(Employees!A909&lt;&gt;"",Employees!K909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1" customFormat="false" ht="15" hidden="false" customHeight="false" outlineLevel="0" collapsed="false">
      <c r="A911" s="12" t="str">
        <f aca="false">IF(Employees!A910&lt;&gt;"",Employees!K910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2" customFormat="false" ht="15" hidden="false" customHeight="false" outlineLevel="0" collapsed="false">
      <c r="A912" s="12" t="str">
        <f aca="false">IF(Employees!A911&lt;&gt;"",Employees!K911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3" customFormat="false" ht="15" hidden="false" customHeight="false" outlineLevel="0" collapsed="false">
      <c r="A913" s="12" t="str">
        <f aca="false">IF(Employees!A912&lt;&gt;"",Employees!K912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4" customFormat="false" ht="15" hidden="false" customHeight="false" outlineLevel="0" collapsed="false">
      <c r="A914" s="12" t="str">
        <f aca="false">IF(Employees!A913&lt;&gt;"",Employees!K913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5" customFormat="false" ht="15" hidden="false" customHeight="false" outlineLevel="0" collapsed="false">
      <c r="A915" s="12" t="str">
        <f aca="false">IF(Employees!A914&lt;&gt;"",Employees!K914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6" customFormat="false" ht="15" hidden="false" customHeight="false" outlineLevel="0" collapsed="false">
      <c r="A916" s="12" t="str">
        <f aca="false">IF(Employees!A915&lt;&gt;"",Employees!K915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7" customFormat="false" ht="15" hidden="false" customHeight="false" outlineLevel="0" collapsed="false">
      <c r="A917" s="12" t="str">
        <f aca="false">IF(Employees!A916&lt;&gt;"",Employees!K916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8" customFormat="false" ht="15" hidden="false" customHeight="false" outlineLevel="0" collapsed="false">
      <c r="A918" s="12" t="str">
        <f aca="false">IF(Employees!A917&lt;&gt;"",Employees!K917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19" customFormat="false" ht="15" hidden="false" customHeight="false" outlineLevel="0" collapsed="false">
      <c r="A919" s="12" t="str">
        <f aca="false">IF(Employees!A918&lt;&gt;"",Employees!K918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0" customFormat="false" ht="15" hidden="false" customHeight="false" outlineLevel="0" collapsed="false">
      <c r="A920" s="12" t="str">
        <f aca="false">IF(Employees!A919&lt;&gt;"",Employees!K919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1" customFormat="false" ht="15" hidden="false" customHeight="false" outlineLevel="0" collapsed="false">
      <c r="A921" s="12" t="str">
        <f aca="false">IF(Employees!A920&lt;&gt;"",Employees!K920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2" customFormat="false" ht="15" hidden="false" customHeight="false" outlineLevel="0" collapsed="false">
      <c r="A922" s="12" t="str">
        <f aca="false">IF(Employees!A921&lt;&gt;"",Employees!K921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3" customFormat="false" ht="15" hidden="false" customHeight="false" outlineLevel="0" collapsed="false">
      <c r="A923" s="12" t="str">
        <f aca="false">IF(Employees!A922&lt;&gt;"",Employees!K922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4" customFormat="false" ht="15" hidden="false" customHeight="false" outlineLevel="0" collapsed="false">
      <c r="A924" s="12" t="str">
        <f aca="false">IF(Employees!A923&lt;&gt;"",Employees!K923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5" customFormat="false" ht="15" hidden="false" customHeight="false" outlineLevel="0" collapsed="false">
      <c r="A925" s="12" t="str">
        <f aca="false">IF(Employees!A924&lt;&gt;"",Employees!K924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6" customFormat="false" ht="15" hidden="false" customHeight="false" outlineLevel="0" collapsed="false">
      <c r="A926" s="12" t="str">
        <f aca="false">IF(Employees!A925&lt;&gt;"",Employees!K925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7" customFormat="false" ht="15" hidden="false" customHeight="false" outlineLevel="0" collapsed="false">
      <c r="A927" s="12" t="str">
        <f aca="false">IF(Employees!A926&lt;&gt;"",Employees!K926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8" customFormat="false" ht="15" hidden="false" customHeight="false" outlineLevel="0" collapsed="false">
      <c r="A928" s="12" t="str">
        <f aca="false">IF(Employees!A927&lt;&gt;"",Employees!K927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29" customFormat="false" ht="15" hidden="false" customHeight="false" outlineLevel="0" collapsed="false">
      <c r="A929" s="12" t="str">
        <f aca="false">IF(Employees!A928&lt;&gt;"",Employees!K928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0" customFormat="false" ht="15" hidden="false" customHeight="false" outlineLevel="0" collapsed="false">
      <c r="A930" s="12" t="str">
        <f aca="false">IF(Employees!A929&lt;&gt;"",Employees!K929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1" customFormat="false" ht="15" hidden="false" customHeight="false" outlineLevel="0" collapsed="false">
      <c r="A931" s="12" t="str">
        <f aca="false">IF(Employees!A930&lt;&gt;"",Employees!K930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2" customFormat="false" ht="15" hidden="false" customHeight="false" outlineLevel="0" collapsed="false">
      <c r="A932" s="12" t="str">
        <f aca="false">IF(Employees!A931&lt;&gt;"",Employees!K931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3" customFormat="false" ht="15" hidden="false" customHeight="false" outlineLevel="0" collapsed="false">
      <c r="A933" s="12" t="str">
        <f aca="false">IF(Employees!A932&lt;&gt;"",Employees!K932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4" customFormat="false" ht="15" hidden="false" customHeight="false" outlineLevel="0" collapsed="false">
      <c r="A934" s="12" t="str">
        <f aca="false">IF(Employees!A933&lt;&gt;"",Employees!K933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5" customFormat="false" ht="15" hidden="false" customHeight="false" outlineLevel="0" collapsed="false">
      <c r="A935" s="12" t="str">
        <f aca="false">IF(Employees!A934&lt;&gt;"",Employees!K934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6" customFormat="false" ht="15" hidden="false" customHeight="false" outlineLevel="0" collapsed="false">
      <c r="A936" s="12" t="str">
        <f aca="false">IF(Employees!A935&lt;&gt;"",Employees!K935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7" customFormat="false" ht="15" hidden="false" customHeight="false" outlineLevel="0" collapsed="false">
      <c r="A937" s="12" t="str">
        <f aca="false">IF(Employees!A936&lt;&gt;"",Employees!K936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8" customFormat="false" ht="15" hidden="false" customHeight="false" outlineLevel="0" collapsed="false">
      <c r="A938" s="12" t="str">
        <f aca="false">IF(Employees!A937&lt;&gt;"",Employees!K937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39" customFormat="false" ht="15" hidden="false" customHeight="false" outlineLevel="0" collapsed="false">
      <c r="A939" s="12" t="str">
        <f aca="false">IF(Employees!A938&lt;&gt;"",Employees!K938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0" customFormat="false" ht="15" hidden="false" customHeight="false" outlineLevel="0" collapsed="false">
      <c r="A940" s="12" t="str">
        <f aca="false">IF(Employees!A939&lt;&gt;"",Employees!K939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1" customFormat="false" ht="15" hidden="false" customHeight="false" outlineLevel="0" collapsed="false">
      <c r="A941" s="12" t="str">
        <f aca="false">IF(Employees!A940&lt;&gt;"",Employees!K940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2" customFormat="false" ht="15" hidden="false" customHeight="false" outlineLevel="0" collapsed="false">
      <c r="A942" s="12" t="str">
        <f aca="false">IF(Employees!A941&lt;&gt;"",Employees!K941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3" customFormat="false" ht="15" hidden="false" customHeight="false" outlineLevel="0" collapsed="false">
      <c r="A943" s="12" t="str">
        <f aca="false">IF(Employees!A942&lt;&gt;"",Employees!K942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4" customFormat="false" ht="15" hidden="false" customHeight="false" outlineLevel="0" collapsed="false">
      <c r="A944" s="12" t="str">
        <f aca="false">IF(Employees!A943&lt;&gt;"",Employees!K943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5" customFormat="false" ht="15" hidden="false" customHeight="false" outlineLevel="0" collapsed="false">
      <c r="A945" s="12" t="str">
        <f aca="false">IF(Employees!A944&lt;&gt;"",Employees!K944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6" customFormat="false" ht="15" hidden="false" customHeight="false" outlineLevel="0" collapsed="false">
      <c r="A946" s="12" t="str">
        <f aca="false">IF(Employees!A945&lt;&gt;"",Employees!K945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7" customFormat="false" ht="15" hidden="false" customHeight="false" outlineLevel="0" collapsed="false">
      <c r="A947" s="12" t="str">
        <f aca="false">IF(Employees!A946&lt;&gt;"",Employees!K946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8" customFormat="false" ht="15" hidden="false" customHeight="false" outlineLevel="0" collapsed="false">
      <c r="A948" s="12" t="str">
        <f aca="false">IF(Employees!A947&lt;&gt;"",Employees!K947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49" customFormat="false" ht="15" hidden="false" customHeight="false" outlineLevel="0" collapsed="false">
      <c r="A949" s="12" t="str">
        <f aca="false">IF(Employees!A948&lt;&gt;"",Employees!K948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0" customFormat="false" ht="15" hidden="false" customHeight="false" outlineLevel="0" collapsed="false">
      <c r="A950" s="12" t="str">
        <f aca="false">IF(Employees!A949&lt;&gt;"",Employees!K949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1" customFormat="false" ht="15" hidden="false" customHeight="false" outlineLevel="0" collapsed="false">
      <c r="A951" s="12" t="str">
        <f aca="false">IF(Employees!A950&lt;&gt;"",Employees!K950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2" customFormat="false" ht="15" hidden="false" customHeight="false" outlineLevel="0" collapsed="false">
      <c r="A952" s="12" t="str">
        <f aca="false">IF(Employees!A951&lt;&gt;"",Employees!K951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3" customFormat="false" ht="15" hidden="false" customHeight="false" outlineLevel="0" collapsed="false">
      <c r="A953" s="12" t="str">
        <f aca="false">IF(Employees!A952&lt;&gt;"",Employees!K952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4" customFormat="false" ht="15" hidden="false" customHeight="false" outlineLevel="0" collapsed="false">
      <c r="A954" s="12" t="str">
        <f aca="false">IF(Employees!A953&lt;&gt;"",Employees!K953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5" customFormat="false" ht="15" hidden="false" customHeight="false" outlineLevel="0" collapsed="false">
      <c r="A955" s="12" t="str">
        <f aca="false">IF(Employees!A954&lt;&gt;"",Employees!K954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6" customFormat="false" ht="15" hidden="false" customHeight="false" outlineLevel="0" collapsed="false">
      <c r="A956" s="12" t="str">
        <f aca="false">IF(Employees!A955&lt;&gt;"",Employees!K955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7" customFormat="false" ht="15" hidden="false" customHeight="false" outlineLevel="0" collapsed="false">
      <c r="A957" s="12" t="str">
        <f aca="false">IF(Employees!A956&lt;&gt;"",Employees!K956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8" customFormat="false" ht="15" hidden="false" customHeight="false" outlineLevel="0" collapsed="false">
      <c r="A958" s="12" t="str">
        <f aca="false">IF(Employees!A957&lt;&gt;"",Employees!K957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59" customFormat="false" ht="15" hidden="false" customHeight="false" outlineLevel="0" collapsed="false">
      <c r="A959" s="12" t="str">
        <f aca="false">IF(Employees!A958&lt;&gt;"",Employees!K958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0" customFormat="false" ht="15" hidden="false" customHeight="false" outlineLevel="0" collapsed="false">
      <c r="A960" s="12" t="str">
        <f aca="false">IF(Employees!A959&lt;&gt;"",Employees!K959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1" customFormat="false" ht="15" hidden="false" customHeight="false" outlineLevel="0" collapsed="false">
      <c r="A961" s="12" t="str">
        <f aca="false">IF(Employees!A960&lt;&gt;"",Employees!K960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2" customFormat="false" ht="15" hidden="false" customHeight="false" outlineLevel="0" collapsed="false">
      <c r="A962" s="12" t="str">
        <f aca="false">IF(Employees!A961&lt;&gt;"",Employees!K961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3" customFormat="false" ht="15" hidden="false" customHeight="false" outlineLevel="0" collapsed="false">
      <c r="A963" s="12" t="str">
        <f aca="false">IF(Employees!A962&lt;&gt;"",Employees!K962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4" customFormat="false" ht="15" hidden="false" customHeight="false" outlineLevel="0" collapsed="false">
      <c r="A964" s="12" t="str">
        <f aca="false">IF(Employees!A963&lt;&gt;"",Employees!K963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5" customFormat="false" ht="15" hidden="false" customHeight="false" outlineLevel="0" collapsed="false">
      <c r="A965" s="12" t="str">
        <f aca="false">IF(Employees!A964&lt;&gt;"",Employees!K964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6" customFormat="false" ht="15" hidden="false" customHeight="false" outlineLevel="0" collapsed="false">
      <c r="A966" s="12" t="str">
        <f aca="false">IF(Employees!A965&lt;&gt;"",Employees!K965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7" customFormat="false" ht="15" hidden="false" customHeight="false" outlineLevel="0" collapsed="false">
      <c r="A967" s="12" t="str">
        <f aca="false">IF(Employees!A966&lt;&gt;"",Employees!K966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8" customFormat="false" ht="15" hidden="false" customHeight="false" outlineLevel="0" collapsed="false">
      <c r="A968" s="12" t="str">
        <f aca="false">IF(Employees!A967&lt;&gt;"",Employees!K967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69" customFormat="false" ht="15" hidden="false" customHeight="false" outlineLevel="0" collapsed="false">
      <c r="A969" s="12" t="str">
        <f aca="false">IF(Employees!A968&lt;&gt;"",Employees!K968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0" customFormat="false" ht="15" hidden="false" customHeight="false" outlineLevel="0" collapsed="false">
      <c r="A970" s="12" t="str">
        <f aca="false">IF(Employees!A969&lt;&gt;"",Employees!K969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1" customFormat="false" ht="15" hidden="false" customHeight="false" outlineLevel="0" collapsed="false">
      <c r="A971" s="12" t="str">
        <f aca="false">IF(Employees!A970&lt;&gt;"",Employees!K970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2" customFormat="false" ht="15" hidden="false" customHeight="false" outlineLevel="0" collapsed="false">
      <c r="A972" s="12" t="str">
        <f aca="false">IF(Employees!A971&lt;&gt;"",Employees!K971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3" customFormat="false" ht="15" hidden="false" customHeight="false" outlineLevel="0" collapsed="false">
      <c r="A973" s="12" t="str">
        <f aca="false">IF(Employees!A972&lt;&gt;"",Employees!K972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4" customFormat="false" ht="15" hidden="false" customHeight="false" outlineLevel="0" collapsed="false">
      <c r="A974" s="12" t="str">
        <f aca="false">IF(Employees!A973&lt;&gt;"",Employees!K973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5" customFormat="false" ht="15" hidden="false" customHeight="false" outlineLevel="0" collapsed="false">
      <c r="A975" s="12" t="str">
        <f aca="false">IF(Employees!A974&lt;&gt;"",Employees!K974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6" customFormat="false" ht="15" hidden="false" customHeight="false" outlineLevel="0" collapsed="false">
      <c r="A976" s="12" t="str">
        <f aca="false">IF(Employees!A975&lt;&gt;"",Employees!K975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7" customFormat="false" ht="15" hidden="false" customHeight="false" outlineLevel="0" collapsed="false">
      <c r="A977" s="12" t="str">
        <f aca="false">IF(Employees!A976&lt;&gt;"",Employees!K976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8" customFormat="false" ht="15" hidden="false" customHeight="false" outlineLevel="0" collapsed="false">
      <c r="A978" s="12" t="str">
        <f aca="false">IF(Employees!A977&lt;&gt;"",Employees!K977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79" customFormat="false" ht="15" hidden="false" customHeight="false" outlineLevel="0" collapsed="false">
      <c r="A979" s="12" t="str">
        <f aca="false">IF(Employees!A978&lt;&gt;"",Employees!K978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0" customFormat="false" ht="15" hidden="false" customHeight="false" outlineLevel="0" collapsed="false">
      <c r="A980" s="12" t="str">
        <f aca="false">IF(Employees!A979&lt;&gt;"",Employees!K979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1" customFormat="false" ht="15" hidden="false" customHeight="false" outlineLevel="0" collapsed="false">
      <c r="A981" s="12" t="str">
        <f aca="false">IF(Employees!A980&lt;&gt;"",Employees!K980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2" customFormat="false" ht="15" hidden="false" customHeight="false" outlineLevel="0" collapsed="false">
      <c r="A982" s="12" t="str">
        <f aca="false">IF(Employees!A981&lt;&gt;"",Employees!K981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3" customFormat="false" ht="15" hidden="false" customHeight="false" outlineLevel="0" collapsed="false">
      <c r="A983" s="12" t="str">
        <f aca="false">IF(Employees!A982&lt;&gt;"",Employees!K982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4" customFormat="false" ht="15" hidden="false" customHeight="false" outlineLevel="0" collapsed="false">
      <c r="A984" s="12" t="str">
        <f aca="false">IF(Employees!A983&lt;&gt;"",Employees!K983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5" customFormat="false" ht="15" hidden="false" customHeight="false" outlineLevel="0" collapsed="false">
      <c r="A985" s="12" t="str">
        <f aca="false">IF(Employees!A984&lt;&gt;"",Employees!K984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6" customFormat="false" ht="15" hidden="false" customHeight="false" outlineLevel="0" collapsed="false">
      <c r="A986" s="12" t="str">
        <f aca="false">IF(Employees!A985&lt;&gt;"",Employees!K985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7" customFormat="false" ht="15" hidden="false" customHeight="false" outlineLevel="0" collapsed="false">
      <c r="A987" s="12" t="str">
        <f aca="false">IF(Employees!A986&lt;&gt;"",Employees!K986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8" customFormat="false" ht="15" hidden="false" customHeight="false" outlineLevel="0" collapsed="false">
      <c r="A988" s="12" t="str">
        <f aca="false">IF(Employees!A987&lt;&gt;"",Employees!K987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89" customFormat="false" ht="15" hidden="false" customHeight="false" outlineLevel="0" collapsed="false">
      <c r="A989" s="12" t="str">
        <f aca="false">IF(Employees!A988&lt;&gt;"",Employees!K988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0" customFormat="false" ht="15" hidden="false" customHeight="false" outlineLevel="0" collapsed="false">
      <c r="A990" s="12" t="str">
        <f aca="false">IF(Employees!A989&lt;&gt;"",Employees!K989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1" customFormat="false" ht="15" hidden="false" customHeight="false" outlineLevel="0" collapsed="false">
      <c r="A991" s="12" t="str">
        <f aca="false">IF(Employees!A990&lt;&gt;"",Employees!K990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2" customFormat="false" ht="15" hidden="false" customHeight="false" outlineLevel="0" collapsed="false">
      <c r="A992" s="12" t="str">
        <f aca="false">IF(Employees!A991&lt;&gt;"",Employees!K991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3" customFormat="false" ht="15" hidden="false" customHeight="false" outlineLevel="0" collapsed="false">
      <c r="A993" s="12" t="str">
        <f aca="false">IF(Employees!A992&lt;&gt;"",Employees!K992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4" customFormat="false" ht="15" hidden="false" customHeight="false" outlineLevel="0" collapsed="false">
      <c r="A994" s="12" t="str">
        <f aca="false">IF(Employees!A993&lt;&gt;"",Employees!K993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5" customFormat="false" ht="15" hidden="false" customHeight="false" outlineLevel="0" collapsed="false">
      <c r="A995" s="12" t="str">
        <f aca="false">IF(Employees!A994&lt;&gt;"",Employees!K994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6" customFormat="false" ht="15" hidden="false" customHeight="false" outlineLevel="0" collapsed="false">
      <c r="A996" s="12" t="str">
        <f aca="false">IF(Employees!A995&lt;&gt;"",Employees!K995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7" customFormat="false" ht="15" hidden="false" customHeight="false" outlineLevel="0" collapsed="false">
      <c r="A997" s="12" t="str">
        <f aca="false">IF(Employees!A996&lt;&gt;"",Employees!K996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8" customFormat="false" ht="15" hidden="false" customHeight="false" outlineLevel="0" collapsed="false">
      <c r="A998" s="12" t="str">
        <f aca="false">IF(Employees!A997&lt;&gt;"",Employees!K997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999" customFormat="false" ht="15" hidden="false" customHeight="false" outlineLevel="0" collapsed="false">
      <c r="A999" s="12" t="str">
        <f aca="false">IF(Employees!A998&lt;&gt;"",Employees!K998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00" customFormat="false" ht="15" hidden="false" customHeight="false" outlineLevel="0" collapsed="false">
      <c r="A1000" s="12" t="str">
        <f aca="false">IF(Employees!A999&lt;&gt;"",Employees!K999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01" customFormat="false" ht="15" hidden="false" customHeight="false" outlineLevel="0" collapsed="false">
      <c r="A1001" s="12" t="str">
        <f aca="false">IF(Employees!A1000&lt;&gt;"",Employees!K1000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02" customFormat="false" ht="15" hidden="false" customHeight="false" outlineLevel="0" collapsed="false">
      <c r="A1002" s="12" t="str">
        <f aca="false">IF(Employees!A1001&lt;&gt;"",Employees!K1001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  <row r="1003" customFormat="false" ht="15" hidden="false" customHeight="false" outlineLevel="0" collapsed="false">
      <c r="A1003" s="12" t="str">
        <f aca="false">IF(""&lt;&gt;"","",IF(ROW()-3=Employer!$B$9,"SCR,"&amp;Employer!$B$2&amp;","&amp;Employer!$B$3&amp;","&amp;TEXT(Employer!$B$4,"yyyy-mm-dd")&amp;","&amp;Employer!$B$5&amp;","&amp;Employer!$B$8&amp;","&amp;Employer!$B$9&amp;","&amp;TEXT(Employer!$B$10,"0.00")&amp;",AED,"&amp;Employer!$B$6,"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2026-11-05T07:39:46Z</dcterms:created>
  <dc:creator>openpyxl</dc:creator>
  <dc:description/>
  <dc:language>en-US</dc:language>
  <cp:lastModifiedBy/>
  <dcterms:modified xsi:type="dcterms:W3CDTF">2026-11-05T07:39:46Z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